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899"/>
  </bookViews>
  <sheets>
    <sheet name="总表" sheetId="1" r:id="rId1"/>
    <sheet name="收入总表" sheetId="5" r:id="rId2"/>
    <sheet name="支出总表" sheetId="6" r:id="rId3"/>
    <sheet name="财政拨款收支总表" sheetId="7" r:id="rId4"/>
    <sheet name="预算支出预算表（按功能科目分）" sheetId="2" r:id="rId5"/>
    <sheet name="预算支出预算表（按经济科目分）" sheetId="3" r:id="rId6"/>
    <sheet name="基本支出预算表" sheetId="9" r:id="rId7"/>
    <sheet name="“三公”经费" sheetId="4" r:id="rId8"/>
  </sheets>
  <definedNames>
    <definedName name="_xlnm._FilterDatabase" localSheetId="4" hidden="1">'预算支出预算表（按功能科目分）'!$A$1:$G$33</definedName>
    <definedName name="_xlnm.Print_Titles" localSheetId="6">基本支出预算表!$2:$5</definedName>
    <definedName name="_xlnm.Print_Titles" localSheetId="4">'预算支出预算表（按功能科目分）'!$2:$5</definedName>
    <definedName name="_xlnm.Print_Titles" localSheetId="5">'预算支出预算表（按经济科目分）'!$2:$5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<sst xmlns="http://schemas.openxmlformats.org/spreadsheetml/2006/main" count="453" uniqueCount="202">
  <si>
    <t>附件2：</t>
  </si>
  <si>
    <t>周至县市场监督管理局2017年部门预算收支总表</t>
  </si>
  <si>
    <t>单位：元</t>
  </si>
  <si>
    <t>收   入</t>
  </si>
  <si>
    <t>支   出</t>
  </si>
  <si>
    <t>项目</t>
  </si>
  <si>
    <t>预算数</t>
  </si>
  <si>
    <t>支出功能科目（按大类）</t>
  </si>
  <si>
    <t>支出经济科目（按大类）</t>
  </si>
  <si>
    <t>一、财政拨款</t>
  </si>
  <si>
    <t>一、一般公共服务支出</t>
  </si>
  <si>
    <t>一、基本支出</t>
  </si>
  <si>
    <t xml:space="preserve">  （一）一般公共预算拨款</t>
  </si>
  <si>
    <t>二、外交支出</t>
  </si>
  <si>
    <t xml:space="preserve">    工资福利支出</t>
  </si>
  <si>
    <t xml:space="preserve">  （二）政府性基金收入</t>
  </si>
  <si>
    <t>三、国防支出</t>
  </si>
  <si>
    <t xml:space="preserve">    商品和服务支出</t>
  </si>
  <si>
    <t>二、上级补助收入</t>
  </si>
  <si>
    <t>四、公共安全支出</t>
  </si>
  <si>
    <t xml:space="preserve">    对个人和家庭的补助</t>
  </si>
  <si>
    <t>三、事业收入</t>
  </si>
  <si>
    <t>五、教育支出支出</t>
  </si>
  <si>
    <t>二、项目支出</t>
  </si>
  <si>
    <t xml:space="preserve">    其中：纳入财政专户管理的收费</t>
  </si>
  <si>
    <t>六、科学技术支出</t>
  </si>
  <si>
    <t>四、事业单位经营收入</t>
  </si>
  <si>
    <t>七、文化体育与传媒支出</t>
  </si>
  <si>
    <t xml:space="preserve">   对个人和家庭的补助</t>
  </si>
  <si>
    <t>五、下级单位上缴收入</t>
  </si>
  <si>
    <t>八、社会保障和就业支出</t>
  </si>
  <si>
    <t xml:space="preserve">    对企事业单位的补助</t>
  </si>
  <si>
    <t>六、其他收入</t>
  </si>
  <si>
    <t>九、医疗卫生与计划生育支出</t>
  </si>
  <si>
    <t xml:space="preserve">    转移性支出</t>
  </si>
  <si>
    <t>十、节能环保支出</t>
  </si>
  <si>
    <t xml:space="preserve">    债务利息支出</t>
  </si>
  <si>
    <t>十一、城乡社区支出</t>
  </si>
  <si>
    <t xml:space="preserve">    基本建设支出</t>
  </si>
  <si>
    <t>十二、农林水支出</t>
  </si>
  <si>
    <t xml:space="preserve">    其他资本性支出</t>
  </si>
  <si>
    <t>十三、交通运输支出</t>
  </si>
  <si>
    <t xml:space="preserve">    其他支出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</si>
  <si>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</si>
  <si>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</si>
  <si>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</si>
  <si>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</si>
  <si>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</si>
  <si>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</si>
  <si>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</si>
  <si>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</si>
  <si>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二十二、国债还本付息支出</t>
  </si>
  <si>
    <t>二十三、其他支出</t>
  </si>
  <si>
    <t>二十四、转移性支出</t>
  </si>
  <si>
    <t>本年收入合计</t>
  </si>
  <si>
    <t>本年支出合计</t>
  </si>
  <si>
    <t>附件 3：</t>
  </si>
  <si>
    <t>周至县市场监督管理局2017年部门预算收入总表</t>
  </si>
  <si>
    <t>单位编码</t>
  </si>
  <si>
    <t>单位名称</t>
  </si>
  <si>
    <t>合计</t>
  </si>
  <si>
    <t>财政拨款</t>
  </si>
  <si>
    <t>上级补助收入</t>
  </si>
  <si>
    <t>事业收入</t>
  </si>
  <si>
    <t>事业单位经营收入</t>
  </si>
  <si>
    <t>其他收入</t>
  </si>
  <si>
    <t>备注</t>
  </si>
  <si>
    <t>小计</t>
  </si>
  <si>
    <t>一般公共预算</t>
  </si>
  <si>
    <t>政府性基金预算</t>
  </si>
  <si>
    <t>其中：纳入财政专户管理的收费</t>
  </si>
  <si>
    <t>**</t>
  </si>
  <si>
    <t>1=2+5+6+8+9</t>
  </si>
  <si>
    <t>2=3+4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</si>
  <si>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81</t>
    </r>
  </si>
  <si>
    <t>周至县市场监督管理局</t>
  </si>
  <si>
    <t>附件 4：</t>
  </si>
  <si>
    <t>周至县市场监督管理局2017年部门预算支出总表</t>
  </si>
  <si>
    <t>上级补助安排支出</t>
  </si>
  <si>
    <t>事业单位经营收入安排</t>
  </si>
  <si>
    <t>其他收入安排</t>
  </si>
  <si>
    <t>一般公共预算安排</t>
  </si>
  <si>
    <t>政府性基金预算安排</t>
  </si>
  <si>
    <t>其中：纳入财政专户管理的收费安排</t>
  </si>
  <si>
    <t>附件 5：</t>
  </si>
  <si>
    <t>周至县市场监督管理局2017年部门预算财政拨款收支总表</t>
  </si>
  <si>
    <t>附件6:</t>
  </si>
  <si>
    <t>周至县市场监督管理局2017年部门预算支出预算表（按功能科目分）</t>
  </si>
  <si>
    <t>部门（科目）代码</t>
  </si>
  <si>
    <t>部门（科目）名称</t>
  </si>
  <si>
    <t>基本支出</t>
  </si>
  <si>
    <t>项目支出</t>
  </si>
  <si>
    <t>收费成本支出</t>
  </si>
  <si>
    <t>201</t>
  </si>
  <si>
    <t>一般公共服务支出</t>
  </si>
  <si>
    <t>20115</t>
  </si>
  <si>
    <t xml:space="preserve">  工商行政管理事务</t>
  </si>
  <si>
    <t>2011599</t>
  </si>
  <si>
    <t xml:space="preserve">    其他工商行政管理事务</t>
  </si>
  <si>
    <t xml:space="preserve">      云塔所房租</t>
  </si>
  <si>
    <t>20117</t>
  </si>
  <si>
    <t xml:space="preserve">  质量技术监督与检验检疫事务</t>
  </si>
  <si>
    <t>2011706</t>
  </si>
  <si>
    <t xml:space="preserve">    质量技术监督行政执法及业务管理</t>
  </si>
  <si>
    <t xml:space="preserve">      特种设备安全监察专项经费</t>
  </si>
  <si>
    <t>210</t>
  </si>
  <si>
    <t>医疗卫生计划生育支出</t>
  </si>
  <si>
    <t>21010</t>
  </si>
  <si>
    <t xml:space="preserve">  食品药品监督管理事务</t>
  </si>
  <si>
    <t>2101001</t>
  </si>
  <si>
    <t xml:space="preserve">    行政运行（食品药品监督管理事务）</t>
  </si>
  <si>
    <t xml:space="preserve">       三公经费</t>
  </si>
  <si>
    <t xml:space="preserve">      生活补助、住房公积金</t>
  </si>
  <si>
    <t xml:space="preserve">      财政非统发工资</t>
  </si>
  <si>
    <t xml:space="preserve">      执法办案经费（收费成本性支出）</t>
  </si>
  <si>
    <t xml:space="preserve">      退休人员降温及护理费</t>
  </si>
  <si>
    <t xml:space="preserve">      财政统发工资</t>
  </si>
  <si>
    <t xml:space="preserve">      日常办公经费</t>
  </si>
  <si>
    <t xml:space="preserve">      食药人员培训（收费成本性支出）</t>
  </si>
  <si>
    <t>2101012</t>
  </si>
  <si>
    <t xml:space="preserve">    药品事务</t>
  </si>
  <si>
    <t xml:space="preserve">      食品药品执法办案经费</t>
  </si>
  <si>
    <t xml:space="preserve">      药品不良反应监测费</t>
  </si>
  <si>
    <t xml:space="preserve">      食品药品抽验费</t>
  </si>
  <si>
    <t>2101016</t>
  </si>
  <si>
    <t xml:space="preserve">    食品安全事务</t>
  </si>
  <si>
    <t xml:space="preserve">      食品生产监管经费</t>
  </si>
  <si>
    <t>2101099</t>
  </si>
  <si>
    <t xml:space="preserve">    其他食品药品监督管理事务支出</t>
  </si>
  <si>
    <t xml:space="preserve">      食品药品协管员补贴</t>
  </si>
  <si>
    <t xml:space="preserve">      食品药品市场监督管理业务专项经费</t>
  </si>
  <si>
    <t>附件 7：</t>
  </si>
  <si>
    <t>周至县市场监督管理局2017年部门预算支出预算表（按经济科目分）</t>
  </si>
  <si>
    <t>工资福利支出</t>
  </si>
  <si>
    <t xml:space="preserve"> 30101</t>
  </si>
  <si>
    <t xml:space="preserve">   基本工资</t>
  </si>
  <si>
    <t xml:space="preserve"> 30102</t>
  </si>
  <si>
    <t xml:space="preserve">   津贴补贴</t>
  </si>
  <si>
    <t>30104</t>
  </si>
  <si>
    <t xml:space="preserve">  社会保障缴费</t>
  </si>
  <si>
    <t>302</t>
  </si>
  <si>
    <t>商品和服务支出</t>
  </si>
  <si>
    <t xml:space="preserve"> 30201</t>
  </si>
  <si>
    <t xml:space="preserve">   办公费</t>
  </si>
  <si>
    <t xml:space="preserve"> ***</t>
  </si>
  <si>
    <t>30202</t>
  </si>
  <si>
    <t>印刷费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</si>
  <si>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0205</t>
    </r>
  </si>
  <si>
    <t>水费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</si>
  <si>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0206</t>
    </r>
  </si>
  <si>
    <t>电费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</si>
  <si>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0207</t>
    </r>
  </si>
  <si>
    <t>邮电费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</si>
  <si>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0208</t>
    </r>
  </si>
  <si>
    <t>取暖费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</si>
  <si>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0209</t>
    </r>
  </si>
  <si>
    <t>物业管理费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</si>
  <si>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0210</t>
    </r>
  </si>
  <si>
    <t>维修费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</si>
  <si>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0211</t>
    </r>
  </si>
  <si>
    <t>差旅费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</si>
  <si>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0213</t>
    </r>
  </si>
  <si>
    <t>公务用车购置及运行维护费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</si>
  <si>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0214</t>
    </r>
  </si>
  <si>
    <t>租赁费</t>
  </si>
  <si>
    <t>30215</t>
  </si>
  <si>
    <t>会议费</t>
  </si>
  <si>
    <t>30216</t>
  </si>
  <si>
    <t>培训费</t>
  </si>
  <si>
    <t>30217</t>
  </si>
  <si>
    <t>招待费</t>
  </si>
  <si>
    <t xml:space="preserve">      三公经费</t>
  </si>
  <si>
    <t>30218</t>
  </si>
  <si>
    <t>专用材料费</t>
  </si>
  <si>
    <t>30226</t>
  </si>
  <si>
    <t>劳务费</t>
  </si>
  <si>
    <t>30228</t>
  </si>
  <si>
    <t>工会经费</t>
  </si>
  <si>
    <t>30230</t>
  </si>
  <si>
    <t>三公经费</t>
  </si>
  <si>
    <t>303</t>
  </si>
  <si>
    <t>对个人和家庭的补助</t>
  </si>
  <si>
    <t>30302</t>
  </si>
  <si>
    <t xml:space="preserve">  退休费</t>
  </si>
  <si>
    <t xml:space="preserve">     退休人员降温及护理费</t>
  </si>
  <si>
    <t>30305</t>
  </si>
  <si>
    <t>生活补助</t>
  </si>
  <si>
    <t xml:space="preserve">    生活补助、住房公积金</t>
  </si>
  <si>
    <t>30311</t>
  </si>
  <si>
    <t>住房公积金</t>
  </si>
  <si>
    <t>附件8：</t>
  </si>
  <si>
    <t>周至县市场监督管理局2017年部门预算基本支出预算表</t>
  </si>
  <si>
    <t xml:space="preserve">附件9： </t>
  </si>
  <si>
    <t>周至县市场监督管理局2017年财政拨款“三公”经费支出预算表</t>
  </si>
  <si>
    <t>单位: 元</t>
  </si>
  <si>
    <t>财政拨款安排的“三公”经费预算</t>
  </si>
  <si>
    <t>因公出国（境）费</t>
  </si>
  <si>
    <t>公务接待费</t>
  </si>
  <si>
    <t>公务用车购置费</t>
  </si>
  <si>
    <t>公务用车运行维护费</t>
  </si>
  <si>
    <t>181</t>
  </si>
  <si>
    <t>注：详细说明“三公”经费增减变化情况及原因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</si>
</sst>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  <numFmt numFmtId="179" formatCode="0.00_);[Red]\(0.00\)"/>
  </numFmts>
  <fonts count="26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2" borderId="18" applyNumberFormat="0" applyAlignment="0" applyProtection="0">
      <alignment vertical="center"/>
    </xf>
    <xf numFmtId="0" fontId="18" fillId="2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right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right"/>
    </xf>
    <xf numFmtId="176" fontId="2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0" fillId="0" borderId="0" xfId="0" applyBorder="1">
      <alignment vertical="center"/>
    </xf>
    <xf numFmtId="49" fontId="0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right"/>
    </xf>
    <xf numFmtId="49" fontId="3" fillId="0" borderId="2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178" fontId="3" fillId="0" borderId="3" xfId="0" applyNumberFormat="1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178" fontId="3" fillId="0" borderId="1" xfId="0" applyNumberFormat="1" applyFont="1" applyBorder="1">
      <alignment vertical="center"/>
    </xf>
    <xf numFmtId="49" fontId="4" fillId="0" borderId="1" xfId="0" applyNumberFormat="1" applyFont="1" applyBorder="1">
      <alignment vertical="center"/>
    </xf>
    <xf numFmtId="178" fontId="3" fillId="0" borderId="0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49" fontId="0" fillId="0" borderId="0" xfId="0" applyNumberFormat="1" applyFont="1" applyBorder="1">
      <alignment vertical="center"/>
    </xf>
    <xf numFmtId="178" fontId="0" fillId="0" borderId="0" xfId="0" applyNumberFormat="1" applyFont="1" applyBorder="1">
      <alignment vertical="center"/>
    </xf>
    <xf numFmtId="179" fontId="0" fillId="0" borderId="0" xfId="0" applyNumberFormat="1" applyFont="1">
      <alignment vertical="center"/>
    </xf>
    <xf numFmtId="0" fontId="0" fillId="0" borderId="0" xfId="0" applyFont="1">
      <alignment vertical="center"/>
    </xf>
    <xf numFmtId="178" fontId="2" fillId="0" borderId="0" xfId="0" applyNumberFormat="1" applyFont="1" applyAlignment="1">
      <alignment horizontal="right"/>
    </xf>
    <xf numFmtId="17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178" fontId="3" fillId="0" borderId="4" xfId="0" applyNumberFormat="1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178" fontId="0" fillId="0" borderId="1" xfId="0" applyNumberFormat="1" applyFont="1" applyBorder="1">
      <alignment vertical="center"/>
    </xf>
    <xf numFmtId="179" fontId="3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49" fontId="0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vertical="center" wrapText="1"/>
    </xf>
    <xf numFmtId="176" fontId="3" fillId="0" borderId="1" xfId="49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176" fontId="3" fillId="2" borderId="6" xfId="52" applyNumberFormat="1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0" fontId="5" fillId="0" borderId="0" xfId="0" applyFont="1" applyAlignment="1"/>
    <xf numFmtId="0" fontId="0" fillId="0" borderId="0" xfId="0" applyAlignment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9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49" fontId="4" fillId="0" borderId="4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3" xfId="0" applyNumberFormat="1" applyFont="1" applyFill="1" applyBorder="1" applyAlignment="1" applyProtection="1">
      <alignment horizontal="centerContinuous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4" fontId="3" fillId="0" borderId="5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B18" sqref="B18"/>
    </sheetView>
  </sheetViews>
  <sheetFormatPr defaultColWidth="9" defaultRowHeight="14.25" outlineLevelCol="5"/>
  <cols>
    <col min="1" max="1" width="25.625" style="49" customWidth="1"/>
    <col min="2" max="2" width="12.625" style="73" customWidth="1"/>
    <col min="3" max="3" width="25.625" style="49" customWidth="1"/>
    <col min="4" max="4" width="14.75" style="73" customWidth="1"/>
    <col min="5" max="5" width="17.625" style="49" customWidth="1"/>
    <col min="6" max="6" width="12.625" style="49" customWidth="1"/>
    <col min="8" max="8" width="17.125" customWidth="1"/>
    <col min="9" max="9" width="11.25" customWidth="1"/>
  </cols>
  <sheetData>
    <row r="1" spans="1:1">
      <c r="A1" s="49" t="s">
        <v>0</v>
      </c>
    </row>
    <row r="2" s="1" customFormat="1" ht="39" customHeight="1" spans="1:6">
      <c r="A2" s="74" t="s">
        <v>1</v>
      </c>
      <c r="B2" s="74"/>
      <c r="C2" s="74"/>
      <c r="D2" s="74"/>
      <c r="E2" s="74"/>
      <c r="F2" s="74"/>
    </row>
    <row r="3" s="112" customFormat="1" ht="20.25" customHeight="1" spans="2:6">
      <c r="B3" s="113"/>
      <c r="D3" s="113"/>
      <c r="F3" s="52" t="s">
        <v>2</v>
      </c>
    </row>
    <row r="4" ht="14.1" customHeight="1" spans="1:6">
      <c r="A4" s="75" t="s">
        <v>3</v>
      </c>
      <c r="B4" s="75"/>
      <c r="C4" s="75" t="s">
        <v>4</v>
      </c>
      <c r="D4" s="75"/>
      <c r="E4" s="75"/>
      <c r="F4" s="75"/>
    </row>
    <row r="5" ht="14.1" customHeight="1" spans="1:6">
      <c r="A5" s="75" t="s">
        <v>5</v>
      </c>
      <c r="B5" s="11" t="s">
        <v>6</v>
      </c>
      <c r="C5" s="75" t="s">
        <v>7</v>
      </c>
      <c r="D5" s="11" t="s">
        <v>6</v>
      </c>
      <c r="E5" s="75" t="s">
        <v>8</v>
      </c>
      <c r="F5" s="75" t="s">
        <v>6</v>
      </c>
    </row>
    <row r="6" ht="14.1" customHeight="1" spans="1:6">
      <c r="A6" s="69" t="s">
        <v>9</v>
      </c>
      <c r="B6" s="15">
        <f>SUM(B7:B8)</f>
        <v>27064956</v>
      </c>
      <c r="C6" s="76" t="s">
        <v>10</v>
      </c>
      <c r="D6" s="15">
        <v>80000</v>
      </c>
      <c r="E6" s="77" t="s">
        <v>11</v>
      </c>
      <c r="F6" s="15">
        <f>SUM(F7:F9)</f>
        <v>24530956</v>
      </c>
    </row>
    <row r="7" ht="14.1" customHeight="1" spans="1:6">
      <c r="A7" s="69" t="s">
        <v>12</v>
      </c>
      <c r="B7" s="15">
        <v>27064956</v>
      </c>
      <c r="C7" s="76" t="s">
        <v>13</v>
      </c>
      <c r="D7" s="15"/>
      <c r="E7" s="77" t="s">
        <v>14</v>
      </c>
      <c r="F7" s="15">
        <v>22672958</v>
      </c>
    </row>
    <row r="8" ht="14.1" customHeight="1" spans="1:6">
      <c r="A8" s="69" t="s">
        <v>15</v>
      </c>
      <c r="B8" s="15"/>
      <c r="C8" s="76" t="s">
        <v>16</v>
      </c>
      <c r="D8" s="15"/>
      <c r="E8" s="77" t="s">
        <v>17</v>
      </c>
      <c r="F8" s="15">
        <v>932929</v>
      </c>
    </row>
    <row r="9" ht="14.1" customHeight="1" spans="1:6">
      <c r="A9" s="69" t="s">
        <v>18</v>
      </c>
      <c r="B9" s="15"/>
      <c r="C9" s="76" t="s">
        <v>19</v>
      </c>
      <c r="D9" s="15"/>
      <c r="E9" s="77" t="s">
        <v>20</v>
      </c>
      <c r="F9" s="15">
        <v>925069</v>
      </c>
    </row>
    <row r="10" ht="14.1" customHeight="1" spans="1:6">
      <c r="A10" s="69" t="s">
        <v>21</v>
      </c>
      <c r="B10" s="15">
        <f>B11</f>
        <v>0</v>
      </c>
      <c r="C10" s="76" t="s">
        <v>22</v>
      </c>
      <c r="D10" s="15"/>
      <c r="E10" s="77" t="s">
        <v>23</v>
      </c>
      <c r="F10" s="15">
        <f>SUM(F11:F18)</f>
        <v>2534000</v>
      </c>
    </row>
    <row r="11" ht="14.1" customHeight="1" spans="1:6">
      <c r="A11" s="69" t="s">
        <v>24</v>
      </c>
      <c r="B11" s="15"/>
      <c r="C11" s="76" t="s">
        <v>25</v>
      </c>
      <c r="D11" s="15"/>
      <c r="E11" s="77" t="s">
        <v>17</v>
      </c>
      <c r="F11" s="15">
        <v>2534000</v>
      </c>
    </row>
    <row r="12" ht="14.1" customHeight="1" spans="1:6">
      <c r="A12" s="69" t="s">
        <v>26</v>
      </c>
      <c r="B12" s="15"/>
      <c r="C12" s="76" t="s">
        <v>27</v>
      </c>
      <c r="D12" s="15"/>
      <c r="E12" s="78" t="s">
        <v>28</v>
      </c>
      <c r="F12" s="15"/>
    </row>
    <row r="13" ht="14.1" customHeight="1" spans="1:6">
      <c r="A13" s="69" t="s">
        <v>29</v>
      </c>
      <c r="B13" s="15"/>
      <c r="C13" s="76" t="s">
        <v>30</v>
      </c>
      <c r="D13" s="15"/>
      <c r="E13" s="21" t="s">
        <v>31</v>
      </c>
      <c r="F13" s="15"/>
    </row>
    <row r="14" ht="14.1" customHeight="1" spans="1:6">
      <c r="A14" s="69" t="s">
        <v>32</v>
      </c>
      <c r="B14" s="15">
        <v>0</v>
      </c>
      <c r="C14" s="79" t="s">
        <v>33</v>
      </c>
      <c r="D14" s="73">
        <v>26984956</v>
      </c>
      <c r="E14" s="21" t="s">
        <v>34</v>
      </c>
      <c r="F14" s="15"/>
    </row>
    <row r="15" ht="14.1" customHeight="1" spans="1:6">
      <c r="A15" s="21"/>
      <c r="B15" s="80"/>
      <c r="C15" s="79" t="s">
        <v>35</v>
      </c>
      <c r="D15" s="80"/>
      <c r="E15" s="21" t="s">
        <v>36</v>
      </c>
      <c r="F15" s="81"/>
    </row>
    <row r="16" ht="14.1" customHeight="1" spans="1:6">
      <c r="A16" s="21"/>
      <c r="B16" s="80"/>
      <c r="C16" s="79" t="s">
        <v>37</v>
      </c>
      <c r="D16" s="80"/>
      <c r="E16" s="77" t="s">
        <v>38</v>
      </c>
      <c r="F16" s="81"/>
    </row>
    <row r="17" ht="14.1" customHeight="1" spans="1:6">
      <c r="A17" s="21"/>
      <c r="B17" s="80"/>
      <c r="C17" s="79" t="s">
        <v>39</v>
      </c>
      <c r="D17" s="15"/>
      <c r="E17" s="77" t="s">
        <v>40</v>
      </c>
      <c r="F17" s="81"/>
    </row>
    <row r="18" ht="14.1" customHeight="1" spans="1:6">
      <c r="A18" s="21"/>
      <c r="B18" s="80"/>
      <c r="C18" s="79" t="s">
        <v>41</v>
      </c>
      <c r="D18" s="80"/>
      <c r="E18" s="79" t="s">
        <v>42</v>
      </c>
      <c r="F18" s="81"/>
    </row>
    <row r="19" ht="14.1" customHeight="1" spans="1:6">
      <c r="A19" s="21"/>
      <c r="B19" s="80"/>
      <c r="C19" s="79" t="s">
        <v>43</v>
      </c>
      <c r="D19" s="80"/>
      <c r="E19" s="21"/>
      <c r="F19" s="81"/>
    </row>
    <row r="20" ht="14.1" customHeight="1" spans="1:6">
      <c r="A20" s="21"/>
      <c r="B20" s="80"/>
      <c r="C20" s="79" t="s">
        <v>44</v>
      </c>
      <c r="D20" s="80"/>
      <c r="E20" s="21"/>
      <c r="F20" s="81"/>
    </row>
    <row r="21" ht="14.1" customHeight="1" spans="1:6">
      <c r="A21" s="21"/>
      <c r="B21" s="80"/>
      <c r="C21" s="79" t="s">
        <v>45</v>
      </c>
      <c r="D21" s="80"/>
      <c r="E21" s="21"/>
      <c r="F21" s="81"/>
    </row>
    <row r="22" ht="14.1" customHeight="1" spans="1:6">
      <c r="A22" s="21"/>
      <c r="B22" s="80"/>
      <c r="C22" s="79" t="s">
        <v>46</v>
      </c>
      <c r="D22" s="80"/>
      <c r="E22" s="21"/>
      <c r="F22" s="81"/>
    </row>
    <row r="23" ht="14.1" customHeight="1" spans="1:6">
      <c r="A23" s="21"/>
      <c r="B23" s="80"/>
      <c r="C23" s="79" t="s">
        <v>47</v>
      </c>
      <c r="D23" s="80"/>
      <c r="E23" s="21"/>
      <c r="F23" s="81"/>
    </row>
    <row r="24" ht="14.1" customHeight="1" spans="1:6">
      <c r="A24" s="21"/>
      <c r="B24" s="80"/>
      <c r="C24" s="79" t="s">
        <v>48</v>
      </c>
      <c r="D24" s="80"/>
      <c r="E24" s="21"/>
      <c r="F24" s="81"/>
    </row>
    <row r="25" ht="14.1" customHeight="1" spans="1:6">
      <c r="A25" s="21"/>
      <c r="B25" s="80"/>
      <c r="C25" s="79" t="s">
        <v>49</v>
      </c>
      <c r="D25" s="80"/>
      <c r="E25" s="21"/>
      <c r="F25" s="81"/>
    </row>
    <row r="26" ht="14.1" customHeight="1" spans="1:6">
      <c r="A26" s="21"/>
      <c r="B26" s="80"/>
      <c r="C26" s="79" t="s">
        <v>50</v>
      </c>
      <c r="D26" s="80"/>
      <c r="E26" s="21"/>
      <c r="F26" s="81"/>
    </row>
    <row r="27" ht="14.1" customHeight="1" spans="1:6">
      <c r="A27" s="21"/>
      <c r="B27" s="80"/>
      <c r="C27" s="79" t="s">
        <v>51</v>
      </c>
      <c r="D27" s="80"/>
      <c r="E27" s="21"/>
      <c r="F27" s="81"/>
    </row>
    <row r="28" ht="14.1" customHeight="1" spans="1:6">
      <c r="A28" s="21"/>
      <c r="B28" s="80"/>
      <c r="C28" s="79" t="s">
        <v>52</v>
      </c>
      <c r="D28" s="80"/>
      <c r="E28" s="21"/>
      <c r="F28" s="81"/>
    </row>
    <row r="29" ht="14.1" customHeight="1" spans="1:6">
      <c r="A29" s="21"/>
      <c r="B29" s="80"/>
      <c r="C29" s="79" t="s">
        <v>53</v>
      </c>
      <c r="D29" s="80"/>
      <c r="E29" s="21"/>
      <c r="F29" s="81"/>
    </row>
    <row r="30" ht="14.1" customHeight="1" spans="1:6">
      <c r="A30" s="75" t="s">
        <v>54</v>
      </c>
      <c r="B30" s="15">
        <f>B6+B9+B10+B12+B13+B14</f>
        <v>27064956</v>
      </c>
      <c r="C30" s="75" t="s">
        <v>55</v>
      </c>
      <c r="D30" s="15">
        <f>SUM(D6:D29)</f>
        <v>27064956</v>
      </c>
      <c r="E30" s="75" t="s">
        <v>55</v>
      </c>
      <c r="F30" s="15">
        <f>F6+F10</f>
        <v>27064956</v>
      </c>
    </row>
    <row r="31" ht="23.1" customHeight="1" spans="2:2">
      <c r="B31" s="82"/>
    </row>
  </sheetData>
  <mergeCells count="3">
    <mergeCell ref="A2:F2"/>
    <mergeCell ref="A4:B4"/>
    <mergeCell ref="C4:F4"/>
  </mergeCells>
  <printOptions horizontalCentered="1"/>
  <pageMargins left="1.18" right="1.18" top="0.79" bottom="0.79" header="0.31" footer="0.3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9" sqref="A9"/>
    </sheetView>
  </sheetViews>
  <sheetFormatPr defaultColWidth="6.875" defaultRowHeight="14.25"/>
  <cols>
    <col min="1" max="1" width="10.75" style="84" customWidth="1"/>
    <col min="2" max="2" width="14.75" style="84" customWidth="1"/>
    <col min="3" max="3" width="10.75" style="84" customWidth="1"/>
    <col min="4" max="4" width="5.75" style="84" customWidth="1"/>
    <col min="5" max="5" width="11.125" style="84" customWidth="1"/>
    <col min="6" max="12" width="8.625" style="84" customWidth="1"/>
    <col min="13" max="16384" width="6.875" style="84"/>
  </cols>
  <sheetData>
    <row r="1" spans="1:1">
      <c r="A1" s="84" t="s">
        <v>56</v>
      </c>
    </row>
    <row r="2" s="83" customFormat="1" ht="39" customHeight="1" spans="1:12">
      <c r="A2" s="85" t="s">
        <v>57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ht="20.25" customHeight="1" spans="1:12">
      <c r="A3" s="86"/>
      <c r="B3" s="86"/>
      <c r="C3" s="86"/>
      <c r="D3" s="86"/>
      <c r="H3" s="87"/>
      <c r="I3" s="87"/>
      <c r="J3" s="87"/>
      <c r="K3" s="87"/>
      <c r="L3" s="52" t="s">
        <v>2</v>
      </c>
    </row>
    <row r="4" ht="18" customHeight="1" spans="1:12">
      <c r="A4" s="88" t="s">
        <v>58</v>
      </c>
      <c r="B4" s="88" t="s">
        <v>59</v>
      </c>
      <c r="C4" s="88" t="s">
        <v>60</v>
      </c>
      <c r="D4" s="89" t="s">
        <v>61</v>
      </c>
      <c r="E4" s="90"/>
      <c r="F4" s="91"/>
      <c r="G4" s="92" t="s">
        <v>62</v>
      </c>
      <c r="H4" s="89" t="s">
        <v>63</v>
      </c>
      <c r="I4" s="107"/>
      <c r="J4" s="94" t="s">
        <v>64</v>
      </c>
      <c r="K4" s="88" t="s">
        <v>65</v>
      </c>
      <c r="L4" s="108" t="s">
        <v>66</v>
      </c>
    </row>
    <row r="5" ht="18" customHeight="1" spans="1:12">
      <c r="A5" s="88"/>
      <c r="B5" s="88"/>
      <c r="C5" s="88"/>
      <c r="D5" s="93" t="s">
        <v>67</v>
      </c>
      <c r="E5" s="94" t="s">
        <v>68</v>
      </c>
      <c r="F5" s="94" t="s">
        <v>69</v>
      </c>
      <c r="G5" s="92"/>
      <c r="H5" s="93" t="s">
        <v>67</v>
      </c>
      <c r="I5" s="94" t="s">
        <v>70</v>
      </c>
      <c r="J5" s="94"/>
      <c r="K5" s="88"/>
      <c r="L5" s="108"/>
    </row>
    <row r="6" ht="18" customHeight="1" spans="1:12">
      <c r="A6" s="88"/>
      <c r="B6" s="88"/>
      <c r="C6" s="88"/>
      <c r="D6" s="93"/>
      <c r="E6" s="94"/>
      <c r="F6" s="94"/>
      <c r="G6" s="92"/>
      <c r="H6" s="93"/>
      <c r="I6" s="94"/>
      <c r="J6" s="94"/>
      <c r="K6" s="88"/>
      <c r="L6" s="108"/>
    </row>
    <row r="7" ht="18" customHeight="1" spans="1:12">
      <c r="A7" s="95" t="s">
        <v>71</v>
      </c>
      <c r="B7" s="95" t="s">
        <v>71</v>
      </c>
      <c r="C7" s="95" t="s">
        <v>72</v>
      </c>
      <c r="D7" s="96" t="s">
        <v>73</v>
      </c>
      <c r="E7" s="97">
        <v>3</v>
      </c>
      <c r="F7" s="98">
        <v>4</v>
      </c>
      <c r="G7" s="99">
        <v>5</v>
      </c>
      <c r="H7" s="96">
        <v>6</v>
      </c>
      <c r="I7" s="97">
        <v>7</v>
      </c>
      <c r="J7" s="97">
        <v>8</v>
      </c>
      <c r="K7" s="96">
        <v>9</v>
      </c>
      <c r="L7" s="109"/>
    </row>
    <row r="8" ht="18" customHeight="1" spans="1:12">
      <c r="A8" s="100"/>
      <c r="B8" s="101" t="s">
        <v>60</v>
      </c>
      <c r="C8" s="106"/>
      <c r="D8" s="106"/>
      <c r="E8" s="106"/>
      <c r="F8" s="106"/>
      <c r="G8" s="106"/>
      <c r="H8" s="106"/>
      <c r="I8" s="106"/>
      <c r="J8" s="106"/>
      <c r="K8" s="106"/>
      <c r="L8" s="111"/>
    </row>
    <row r="9" ht="27" customHeight="1" spans="1:12">
      <c r="A9" s="105" t="s">
        <v>74</v>
      </c>
      <c r="B9" s="101" t="s">
        <v>75</v>
      </c>
      <c r="C9" s="106">
        <v>27064956</v>
      </c>
      <c r="D9" s="106"/>
      <c r="E9" s="106">
        <v>27064956</v>
      </c>
      <c r="F9" s="106"/>
      <c r="G9" s="106"/>
      <c r="H9" s="106"/>
      <c r="I9" s="106"/>
      <c r="J9" s="106"/>
      <c r="K9" s="106"/>
      <c r="L9" s="111"/>
    </row>
    <row r="10" ht="18" customHeight="1" spans="1:12">
      <c r="A10" s="100"/>
      <c r="B10" s="101"/>
      <c r="C10" s="106"/>
      <c r="D10" s="106"/>
      <c r="E10" s="106"/>
      <c r="F10" s="106"/>
      <c r="G10" s="106"/>
      <c r="H10" s="106"/>
      <c r="I10" s="106"/>
      <c r="J10" s="106"/>
      <c r="K10" s="106"/>
      <c r="L10" s="111"/>
    </row>
    <row r="11" ht="18" customHeight="1" spans="1:12">
      <c r="A11" s="100"/>
      <c r="B11" s="101"/>
      <c r="C11" s="106"/>
      <c r="D11" s="106"/>
      <c r="E11" s="106"/>
      <c r="F11" s="106"/>
      <c r="G11" s="106"/>
      <c r="H11" s="106"/>
      <c r="I11" s="106"/>
      <c r="J11" s="106"/>
      <c r="K11" s="106"/>
      <c r="L11" s="111"/>
    </row>
    <row r="12" ht="18" customHeight="1" spans="1:12">
      <c r="A12" s="100"/>
      <c r="B12" s="101"/>
      <c r="C12" s="106"/>
      <c r="D12" s="106"/>
      <c r="E12" s="106"/>
      <c r="F12" s="106"/>
      <c r="G12" s="106"/>
      <c r="H12" s="106"/>
      <c r="I12" s="106"/>
      <c r="J12" s="106"/>
      <c r="K12" s="106"/>
      <c r="L12" s="111"/>
    </row>
    <row r="13" ht="18" customHeight="1" spans="1:13">
      <c r="A13" s="100"/>
      <c r="B13" s="101"/>
      <c r="C13" s="102"/>
      <c r="D13" s="103"/>
      <c r="E13" s="103"/>
      <c r="F13" s="103"/>
      <c r="G13" s="104"/>
      <c r="H13" s="102"/>
      <c r="I13" s="106"/>
      <c r="J13" s="102"/>
      <c r="K13" s="106"/>
      <c r="L13" s="110"/>
      <c r="M13" s="86"/>
    </row>
    <row r="14" ht="18" customHeight="1" spans="1:13">
      <c r="A14" s="100"/>
      <c r="B14" s="101"/>
      <c r="C14" s="102"/>
      <c r="D14" s="103"/>
      <c r="E14" s="103"/>
      <c r="F14" s="103"/>
      <c r="G14" s="104"/>
      <c r="H14" s="102"/>
      <c r="I14" s="106"/>
      <c r="J14" s="102"/>
      <c r="K14" s="106"/>
      <c r="L14" s="110"/>
      <c r="M14" s="86"/>
    </row>
    <row r="15" ht="18" customHeight="1" spans="1:13">
      <c r="A15" s="100"/>
      <c r="B15" s="101"/>
      <c r="C15" s="102"/>
      <c r="D15" s="103"/>
      <c r="E15" s="103"/>
      <c r="F15" s="103"/>
      <c r="G15" s="104"/>
      <c r="H15" s="102"/>
      <c r="I15" s="106"/>
      <c r="J15" s="102"/>
      <c r="K15" s="106"/>
      <c r="L15" s="110"/>
      <c r="M15" s="86"/>
    </row>
    <row r="16" ht="18" customHeight="1" spans="1:12">
      <c r="A16" s="100"/>
      <c r="B16" s="101"/>
      <c r="C16" s="102"/>
      <c r="D16" s="103"/>
      <c r="E16" s="103"/>
      <c r="F16" s="103"/>
      <c r="G16" s="104"/>
      <c r="H16" s="102"/>
      <c r="I16" s="106"/>
      <c r="J16" s="102"/>
      <c r="K16" s="106"/>
      <c r="L16" s="110"/>
    </row>
    <row r="17" ht="18" customHeight="1" spans="1:12">
      <c r="A17" s="100"/>
      <c r="B17" s="101"/>
      <c r="C17" s="102"/>
      <c r="D17" s="103"/>
      <c r="E17" s="103"/>
      <c r="F17" s="103"/>
      <c r="G17" s="104"/>
      <c r="H17" s="102"/>
      <c r="I17" s="106"/>
      <c r="J17" s="102"/>
      <c r="K17" s="106"/>
      <c r="L17" s="110"/>
    </row>
    <row r="18" ht="18" customHeight="1" spans="1:12">
      <c r="A18" s="100"/>
      <c r="B18" s="101"/>
      <c r="C18" s="102"/>
      <c r="D18" s="103"/>
      <c r="E18" s="103"/>
      <c r="F18" s="103"/>
      <c r="G18" s="104"/>
      <c r="H18" s="102"/>
      <c r="I18" s="106"/>
      <c r="J18" s="102"/>
      <c r="K18" s="106"/>
      <c r="L18" s="110"/>
    </row>
    <row r="19" ht="18" customHeight="1" spans="1:12">
      <c r="A19" s="100"/>
      <c r="B19" s="101"/>
      <c r="C19" s="102"/>
      <c r="D19" s="103"/>
      <c r="E19" s="103"/>
      <c r="F19" s="103"/>
      <c r="G19" s="104"/>
      <c r="H19" s="102"/>
      <c r="I19" s="106"/>
      <c r="J19" s="102"/>
      <c r="K19" s="106"/>
      <c r="L19" s="110"/>
    </row>
    <row r="20" ht="18" customHeight="1" spans="1:12">
      <c r="A20" s="100"/>
      <c r="B20" s="101"/>
      <c r="C20" s="102"/>
      <c r="D20" s="103"/>
      <c r="E20" s="103"/>
      <c r="F20" s="103"/>
      <c r="G20" s="104"/>
      <c r="H20" s="102"/>
      <c r="I20" s="106"/>
      <c r="J20" s="102"/>
      <c r="K20" s="106"/>
      <c r="L20" s="110"/>
    </row>
    <row r="21" ht="18" customHeight="1" spans="1:12">
      <c r="A21" s="100"/>
      <c r="B21" s="101"/>
      <c r="C21" s="102"/>
      <c r="D21" s="103"/>
      <c r="E21" s="103"/>
      <c r="F21" s="103"/>
      <c r="G21" s="104"/>
      <c r="H21" s="102"/>
      <c r="I21" s="106"/>
      <c r="J21" s="102"/>
      <c r="K21" s="106"/>
      <c r="L21" s="110"/>
    </row>
    <row r="22" ht="18" hidden="1" customHeight="1" spans="1:12">
      <c r="A22" s="100"/>
      <c r="B22" s="101"/>
      <c r="C22" s="102"/>
      <c r="D22" s="103"/>
      <c r="E22" s="103"/>
      <c r="F22" s="103"/>
      <c r="G22" s="104"/>
      <c r="H22" s="102"/>
      <c r="I22" s="106"/>
      <c r="J22" s="102"/>
      <c r="K22" s="106"/>
      <c r="L22" s="110"/>
    </row>
    <row r="23" ht="18" customHeight="1" spans="1:12">
      <c r="A23" s="100"/>
      <c r="B23" s="101"/>
      <c r="C23" s="102"/>
      <c r="D23" s="103"/>
      <c r="E23" s="103"/>
      <c r="F23" s="103"/>
      <c r="G23" s="104"/>
      <c r="H23" s="102"/>
      <c r="I23" s="106"/>
      <c r="J23" s="102"/>
      <c r="K23" s="106"/>
      <c r="L23" s="110"/>
    </row>
    <row r="24" ht="18" customHeight="1" spans="1:12">
      <c r="A24" s="100"/>
      <c r="B24" s="101"/>
      <c r="C24" s="102"/>
      <c r="D24" s="103"/>
      <c r="E24" s="103"/>
      <c r="F24" s="103"/>
      <c r="G24" s="104"/>
      <c r="H24" s="102"/>
      <c r="I24" s="106"/>
      <c r="J24" s="102"/>
      <c r="K24" s="106"/>
      <c r="L24" s="110"/>
    </row>
    <row r="25" ht="18" customHeight="1" spans="1:12">
      <c r="A25" s="100"/>
      <c r="B25" s="101"/>
      <c r="C25" s="102"/>
      <c r="D25" s="103"/>
      <c r="E25" s="103"/>
      <c r="F25" s="103"/>
      <c r="G25" s="104"/>
      <c r="H25" s="102"/>
      <c r="I25" s="106"/>
      <c r="J25" s="102"/>
      <c r="K25" s="106"/>
      <c r="L25" s="110"/>
    </row>
    <row r="26" ht="12.75" customHeight="1"/>
    <row r="27" ht="12.75" customHeight="1" spans="2:2">
      <c r="B27" s="86"/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</sheetData>
  <mergeCells count="13">
    <mergeCell ref="A2:L2"/>
    <mergeCell ref="A4:A6"/>
    <mergeCell ref="B4:B6"/>
    <mergeCell ref="C4:C6"/>
    <mergeCell ref="D5:D6"/>
    <mergeCell ref="E5:E6"/>
    <mergeCell ref="F5:F6"/>
    <mergeCell ref="G4:G6"/>
    <mergeCell ref="H5:H6"/>
    <mergeCell ref="I5:I6"/>
    <mergeCell ref="J4:J6"/>
    <mergeCell ref="K4:K6"/>
    <mergeCell ref="L4:L7"/>
  </mergeCells>
  <printOptions horizontalCentered="1"/>
  <pageMargins left="1.09" right="1.04" top="0.9" bottom="0.79" header="0.31" footer="0.31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9" sqref="A9"/>
    </sheetView>
  </sheetViews>
  <sheetFormatPr defaultColWidth="6.875" defaultRowHeight="14.25"/>
  <cols>
    <col min="1" max="1" width="10.75" style="84" customWidth="1"/>
    <col min="2" max="2" width="14.75" style="84" customWidth="1"/>
    <col min="3" max="3" width="11" style="84" customWidth="1"/>
    <col min="4" max="4" width="8.625" style="84" customWidth="1"/>
    <col min="5" max="5" width="10.5" style="84" customWidth="1"/>
    <col min="6" max="12" width="8.625" style="84" customWidth="1"/>
    <col min="13" max="16384" width="6.875" style="84"/>
  </cols>
  <sheetData>
    <row r="1" spans="1:1">
      <c r="A1" s="84" t="s">
        <v>76</v>
      </c>
    </row>
    <row r="2" s="83" customFormat="1" ht="46.5" customHeight="1" spans="1:12">
      <c r="A2" s="85" t="s">
        <v>77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ht="24.75" customHeight="1" spans="1:12">
      <c r="A3" s="86"/>
      <c r="B3" s="86"/>
      <c r="C3" s="86"/>
      <c r="D3" s="86"/>
      <c r="H3" s="87"/>
      <c r="I3" s="87"/>
      <c r="J3" s="87"/>
      <c r="K3" s="87"/>
      <c r="L3" s="2" t="s">
        <v>2</v>
      </c>
    </row>
    <row r="4" ht="18" customHeight="1" spans="1:12">
      <c r="A4" s="88" t="s">
        <v>58</v>
      </c>
      <c r="B4" s="88" t="s">
        <v>59</v>
      </c>
      <c r="C4" s="88" t="s">
        <v>60</v>
      </c>
      <c r="D4" s="89" t="s">
        <v>61</v>
      </c>
      <c r="E4" s="90"/>
      <c r="F4" s="91"/>
      <c r="G4" s="92" t="s">
        <v>78</v>
      </c>
      <c r="H4" s="89" t="s">
        <v>63</v>
      </c>
      <c r="I4" s="107"/>
      <c r="J4" s="94" t="s">
        <v>79</v>
      </c>
      <c r="K4" s="88" t="s">
        <v>80</v>
      </c>
      <c r="L4" s="108" t="s">
        <v>66</v>
      </c>
    </row>
    <row r="5" ht="18" customHeight="1" spans="1:12">
      <c r="A5" s="88"/>
      <c r="B5" s="88"/>
      <c r="C5" s="88"/>
      <c r="D5" s="93" t="s">
        <v>67</v>
      </c>
      <c r="E5" s="94" t="s">
        <v>81</v>
      </c>
      <c r="F5" s="94" t="s">
        <v>82</v>
      </c>
      <c r="G5" s="92"/>
      <c r="H5" s="93" t="s">
        <v>67</v>
      </c>
      <c r="I5" s="94" t="s">
        <v>83</v>
      </c>
      <c r="J5" s="94"/>
      <c r="K5" s="88"/>
      <c r="L5" s="108"/>
    </row>
    <row r="6" ht="18" customHeight="1" spans="1:12">
      <c r="A6" s="88"/>
      <c r="B6" s="88"/>
      <c r="C6" s="88"/>
      <c r="D6" s="93"/>
      <c r="E6" s="94"/>
      <c r="F6" s="94"/>
      <c r="G6" s="92"/>
      <c r="H6" s="93"/>
      <c r="I6" s="94"/>
      <c r="J6" s="94"/>
      <c r="K6" s="88"/>
      <c r="L6" s="108"/>
    </row>
    <row r="7" ht="18" customHeight="1" spans="1:12">
      <c r="A7" s="95" t="s">
        <v>71</v>
      </c>
      <c r="B7" s="95" t="s">
        <v>71</v>
      </c>
      <c r="C7" s="95" t="s">
        <v>72</v>
      </c>
      <c r="D7" s="96" t="s">
        <v>73</v>
      </c>
      <c r="E7" s="97">
        <v>3</v>
      </c>
      <c r="F7" s="98">
        <v>4</v>
      </c>
      <c r="G7" s="99">
        <v>5</v>
      </c>
      <c r="H7" s="96">
        <v>6</v>
      </c>
      <c r="I7" s="97">
        <v>7</v>
      </c>
      <c r="J7" s="97">
        <v>8</v>
      </c>
      <c r="K7" s="96">
        <v>9</v>
      </c>
      <c r="L7" s="109"/>
    </row>
    <row r="8" ht="18" customHeight="1" spans="1:12">
      <c r="A8" s="100"/>
      <c r="B8" s="101" t="s">
        <v>60</v>
      </c>
      <c r="C8" s="102"/>
      <c r="D8" s="103"/>
      <c r="E8" s="103"/>
      <c r="F8" s="103"/>
      <c r="G8" s="104"/>
      <c r="H8" s="102"/>
      <c r="I8" s="106"/>
      <c r="J8" s="102"/>
      <c r="K8" s="106"/>
      <c r="L8" s="110"/>
    </row>
    <row r="9" ht="27" customHeight="1" spans="1:12">
      <c r="A9" s="105" t="s">
        <v>74</v>
      </c>
      <c r="B9" s="101" t="s">
        <v>75</v>
      </c>
      <c r="C9" s="106">
        <v>27064956</v>
      </c>
      <c r="D9" s="106"/>
      <c r="E9" s="106">
        <v>27064956</v>
      </c>
      <c r="F9" s="106"/>
      <c r="G9" s="106"/>
      <c r="H9" s="106"/>
      <c r="I9" s="106"/>
      <c r="J9" s="106"/>
      <c r="K9" s="106"/>
      <c r="L9" s="111"/>
    </row>
    <row r="10" ht="18" customHeight="1" spans="1:12">
      <c r="A10" s="100"/>
      <c r="B10" s="101"/>
      <c r="C10" s="102"/>
      <c r="D10" s="103"/>
      <c r="E10" s="103"/>
      <c r="F10" s="103"/>
      <c r="G10" s="104"/>
      <c r="H10" s="102"/>
      <c r="I10" s="106"/>
      <c r="J10" s="102"/>
      <c r="K10" s="106"/>
      <c r="L10" s="110"/>
    </row>
    <row r="11" ht="18" customHeight="1" spans="1:12">
      <c r="A11" s="100"/>
      <c r="B11" s="101"/>
      <c r="C11" s="102"/>
      <c r="D11" s="103"/>
      <c r="E11" s="103"/>
      <c r="F11" s="103"/>
      <c r="G11" s="104"/>
      <c r="H11" s="102"/>
      <c r="I11" s="106"/>
      <c r="J11" s="102"/>
      <c r="K11" s="106"/>
      <c r="L11" s="110"/>
    </row>
    <row r="12" ht="18" customHeight="1" spans="1:12">
      <c r="A12" s="100"/>
      <c r="B12" s="101"/>
      <c r="C12" s="102"/>
      <c r="D12" s="103"/>
      <c r="E12" s="103"/>
      <c r="F12" s="103"/>
      <c r="G12" s="104"/>
      <c r="H12" s="102"/>
      <c r="I12" s="106"/>
      <c r="J12" s="102"/>
      <c r="K12" s="106"/>
      <c r="L12" s="110"/>
    </row>
    <row r="13" ht="18" customHeight="1" spans="1:12">
      <c r="A13" s="100"/>
      <c r="B13" s="101"/>
      <c r="C13" s="102"/>
      <c r="D13" s="103"/>
      <c r="E13" s="103"/>
      <c r="F13" s="103"/>
      <c r="G13" s="104"/>
      <c r="H13" s="102"/>
      <c r="I13" s="106"/>
      <c r="J13" s="102"/>
      <c r="K13" s="106"/>
      <c r="L13" s="110"/>
    </row>
    <row r="14" ht="18" customHeight="1" spans="1:12">
      <c r="A14" s="100"/>
      <c r="B14" s="101"/>
      <c r="C14" s="102"/>
      <c r="D14" s="103"/>
      <c r="E14" s="103"/>
      <c r="F14" s="103"/>
      <c r="G14" s="104"/>
      <c r="H14" s="102"/>
      <c r="I14" s="106"/>
      <c r="J14" s="102"/>
      <c r="K14" s="106"/>
      <c r="L14" s="110"/>
    </row>
    <row r="15" ht="18" customHeight="1" spans="1:12">
      <c r="A15" s="100"/>
      <c r="B15" s="101"/>
      <c r="C15" s="102"/>
      <c r="D15" s="103"/>
      <c r="E15" s="103"/>
      <c r="F15" s="103"/>
      <c r="G15" s="104"/>
      <c r="H15" s="102"/>
      <c r="I15" s="106"/>
      <c r="J15" s="102"/>
      <c r="K15" s="106"/>
      <c r="L15" s="110"/>
    </row>
    <row r="16" ht="18" customHeight="1" spans="1:12">
      <c r="A16" s="100"/>
      <c r="B16" s="101"/>
      <c r="C16" s="102"/>
      <c r="D16" s="103"/>
      <c r="E16" s="103"/>
      <c r="F16" s="103"/>
      <c r="G16" s="104"/>
      <c r="H16" s="102"/>
      <c r="I16" s="106"/>
      <c r="J16" s="102"/>
      <c r="K16" s="106"/>
      <c r="L16" s="110"/>
    </row>
    <row r="17" ht="18" customHeight="1" spans="1:12">
      <c r="A17" s="100"/>
      <c r="B17" s="101"/>
      <c r="C17" s="102"/>
      <c r="D17" s="103"/>
      <c r="E17" s="103"/>
      <c r="F17" s="103"/>
      <c r="G17" s="104"/>
      <c r="H17" s="102"/>
      <c r="I17" s="106"/>
      <c r="J17" s="102"/>
      <c r="K17" s="106"/>
      <c r="L17" s="110"/>
    </row>
    <row r="18" ht="18" customHeight="1" spans="1:12">
      <c r="A18" s="100"/>
      <c r="B18" s="101"/>
      <c r="C18" s="102"/>
      <c r="D18" s="103"/>
      <c r="E18" s="103"/>
      <c r="F18" s="103"/>
      <c r="G18" s="104"/>
      <c r="H18" s="102"/>
      <c r="I18" s="106"/>
      <c r="J18" s="102"/>
      <c r="K18" s="106"/>
      <c r="L18" s="110"/>
    </row>
    <row r="19" ht="18" customHeight="1" spans="1:12">
      <c r="A19" s="100"/>
      <c r="B19" s="101"/>
      <c r="C19" s="102"/>
      <c r="D19" s="103"/>
      <c r="E19" s="103"/>
      <c r="F19" s="103"/>
      <c r="G19" s="104"/>
      <c r="H19" s="102"/>
      <c r="I19" s="106"/>
      <c r="J19" s="102"/>
      <c r="K19" s="106"/>
      <c r="L19" s="110"/>
    </row>
    <row r="20" ht="18" customHeight="1" spans="1:13">
      <c r="A20" s="100"/>
      <c r="B20" s="101"/>
      <c r="C20" s="102"/>
      <c r="D20" s="103"/>
      <c r="E20" s="103"/>
      <c r="F20" s="103"/>
      <c r="G20" s="104"/>
      <c r="H20" s="102"/>
      <c r="I20" s="106"/>
      <c r="J20" s="102"/>
      <c r="K20" s="106"/>
      <c r="L20" s="110"/>
      <c r="M20" s="86"/>
    </row>
    <row r="21" ht="18" customHeight="1" spans="1:13">
      <c r="A21" s="100"/>
      <c r="B21" s="101"/>
      <c r="C21" s="102"/>
      <c r="D21" s="103"/>
      <c r="E21" s="103"/>
      <c r="F21" s="103"/>
      <c r="G21" s="104"/>
      <c r="H21" s="102"/>
      <c r="I21" s="106"/>
      <c r="J21" s="102"/>
      <c r="K21" s="106"/>
      <c r="L21" s="110"/>
      <c r="M21" s="86"/>
    </row>
    <row r="22" ht="18" customHeight="1" spans="1:13">
      <c r="A22" s="100"/>
      <c r="B22" s="101"/>
      <c r="C22" s="102"/>
      <c r="D22" s="103"/>
      <c r="E22" s="103"/>
      <c r="F22" s="103"/>
      <c r="G22" s="104"/>
      <c r="H22" s="102"/>
      <c r="I22" s="106"/>
      <c r="J22" s="102"/>
      <c r="K22" s="106"/>
      <c r="L22" s="110"/>
      <c r="M22" s="86"/>
    </row>
    <row r="23" ht="18" customHeight="1" spans="1:12">
      <c r="A23" s="100"/>
      <c r="B23" s="101"/>
      <c r="C23" s="102"/>
      <c r="D23" s="103"/>
      <c r="E23" s="103"/>
      <c r="F23" s="103"/>
      <c r="G23" s="104"/>
      <c r="H23" s="102"/>
      <c r="I23" s="106"/>
      <c r="J23" s="102"/>
      <c r="K23" s="106"/>
      <c r="L23" s="110"/>
    </row>
    <row r="24" ht="18" customHeight="1" spans="1:12">
      <c r="A24" s="100"/>
      <c r="B24" s="101"/>
      <c r="C24" s="102"/>
      <c r="D24" s="103"/>
      <c r="E24" s="103"/>
      <c r="F24" s="103"/>
      <c r="G24" s="104"/>
      <c r="H24" s="102"/>
      <c r="I24" s="106"/>
      <c r="J24" s="102"/>
      <c r="K24" s="106"/>
      <c r="L24" s="110"/>
    </row>
    <row r="25" ht="18" customHeight="1" spans="1:12">
      <c r="A25" s="100"/>
      <c r="B25" s="101"/>
      <c r="C25" s="102"/>
      <c r="D25" s="103"/>
      <c r="E25" s="103"/>
      <c r="F25" s="103"/>
      <c r="G25" s="104"/>
      <c r="H25" s="102"/>
      <c r="I25" s="106"/>
      <c r="J25" s="102"/>
      <c r="K25" s="106"/>
      <c r="L25" s="110"/>
    </row>
    <row r="26" ht="12.75" customHeight="1"/>
    <row r="27" ht="12.75" customHeight="1" spans="2:2">
      <c r="B27" s="86"/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</sheetData>
  <mergeCells count="13">
    <mergeCell ref="A2:L2"/>
    <mergeCell ref="A4:A6"/>
    <mergeCell ref="B4:B6"/>
    <mergeCell ref="C4:C6"/>
    <mergeCell ref="D5:D6"/>
    <mergeCell ref="E5:E6"/>
    <mergeCell ref="F5:F6"/>
    <mergeCell ref="G4:G6"/>
    <mergeCell ref="H5:H6"/>
    <mergeCell ref="I5:I6"/>
    <mergeCell ref="J4:J6"/>
    <mergeCell ref="K4:K6"/>
    <mergeCell ref="L4:L7"/>
  </mergeCells>
  <printOptions horizontalCentered="1"/>
  <pageMargins left="1.08" right="1.18" top="0.9" bottom="0.79" header="0.31" footer="0.31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A2" sqref="A2:F2"/>
    </sheetView>
  </sheetViews>
  <sheetFormatPr defaultColWidth="9" defaultRowHeight="14.25" outlineLevelCol="5"/>
  <cols>
    <col min="1" max="1" width="25.625" style="49" customWidth="1"/>
    <col min="2" max="2" width="12.625" style="73" customWidth="1"/>
    <col min="3" max="3" width="23.375" style="49" customWidth="1"/>
    <col min="4" max="4" width="15.375" style="73" customWidth="1"/>
    <col min="5" max="5" width="17.625" style="49" customWidth="1"/>
    <col min="6" max="6" width="12.625" style="49" customWidth="1"/>
    <col min="8" max="8" width="17.125" customWidth="1"/>
    <col min="9" max="9" width="11.25" customWidth="1"/>
  </cols>
  <sheetData>
    <row r="1" spans="1:1">
      <c r="A1" s="49" t="s">
        <v>84</v>
      </c>
    </row>
    <row r="2" s="1" customFormat="1" ht="39" customHeight="1" spans="1:6">
      <c r="A2" s="74" t="s">
        <v>85</v>
      </c>
      <c r="B2" s="74"/>
      <c r="C2" s="74"/>
      <c r="D2" s="74"/>
      <c r="E2" s="74"/>
      <c r="F2" s="74"/>
    </row>
    <row r="3" s="2" customFormat="1" ht="20.25" customHeight="1" spans="2:6">
      <c r="B3" s="7"/>
      <c r="D3" s="7"/>
      <c r="F3" s="2" t="s">
        <v>2</v>
      </c>
    </row>
    <row r="4" ht="14.1" customHeight="1" spans="1:6">
      <c r="A4" s="75" t="s">
        <v>3</v>
      </c>
      <c r="B4" s="75"/>
      <c r="C4" s="75" t="s">
        <v>4</v>
      </c>
      <c r="D4" s="75"/>
      <c r="E4" s="75"/>
      <c r="F4" s="75"/>
    </row>
    <row r="5" ht="14.1" customHeight="1" spans="1:6">
      <c r="A5" s="75" t="s">
        <v>5</v>
      </c>
      <c r="B5" s="11" t="s">
        <v>6</v>
      </c>
      <c r="C5" s="75" t="s">
        <v>7</v>
      </c>
      <c r="D5" s="11" t="s">
        <v>6</v>
      </c>
      <c r="E5" s="75" t="s">
        <v>8</v>
      </c>
      <c r="F5" s="75" t="s">
        <v>6</v>
      </c>
    </row>
    <row r="6" ht="14.1" customHeight="1" spans="1:6">
      <c r="A6" s="69" t="s">
        <v>9</v>
      </c>
      <c r="B6" s="15"/>
      <c r="C6" s="76" t="s">
        <v>10</v>
      </c>
      <c r="D6" s="15">
        <v>80000</v>
      </c>
      <c r="E6" s="77" t="s">
        <v>11</v>
      </c>
      <c r="F6" s="15">
        <f>SUM(F7:F9)</f>
        <v>24530956</v>
      </c>
    </row>
    <row r="7" ht="14.1" customHeight="1" spans="1:6">
      <c r="A7" s="69" t="s">
        <v>12</v>
      </c>
      <c r="B7" s="15">
        <v>27064956</v>
      </c>
      <c r="C7" s="76" t="s">
        <v>13</v>
      </c>
      <c r="D7" s="15"/>
      <c r="E7" s="77" t="s">
        <v>14</v>
      </c>
      <c r="F7" s="15">
        <v>22672958</v>
      </c>
    </row>
    <row r="8" ht="14.1" customHeight="1" spans="1:6">
      <c r="A8" s="69" t="s">
        <v>15</v>
      </c>
      <c r="B8" s="15"/>
      <c r="C8" s="76" t="s">
        <v>16</v>
      </c>
      <c r="D8" s="15"/>
      <c r="E8" s="77" t="s">
        <v>17</v>
      </c>
      <c r="F8" s="15">
        <v>932929</v>
      </c>
    </row>
    <row r="9" ht="14.1" customHeight="1" spans="1:6">
      <c r="A9" s="69"/>
      <c r="B9" s="15"/>
      <c r="C9" s="76" t="s">
        <v>19</v>
      </c>
      <c r="D9" s="15"/>
      <c r="E9" s="77" t="s">
        <v>20</v>
      </c>
      <c r="F9" s="15">
        <v>925069</v>
      </c>
    </row>
    <row r="10" ht="14.1" customHeight="1" spans="1:6">
      <c r="A10" s="69"/>
      <c r="B10" s="15"/>
      <c r="C10" s="76" t="s">
        <v>22</v>
      </c>
      <c r="D10" s="15"/>
      <c r="E10" s="77" t="s">
        <v>23</v>
      </c>
      <c r="F10" s="15">
        <f>SUM(F11:F18)</f>
        <v>2534000</v>
      </c>
    </row>
    <row r="11" ht="14.1" customHeight="1" spans="1:6">
      <c r="A11" s="69"/>
      <c r="B11" s="15"/>
      <c r="C11" s="76" t="s">
        <v>25</v>
      </c>
      <c r="D11" s="15"/>
      <c r="E11" s="77" t="s">
        <v>17</v>
      </c>
      <c r="F11" s="15">
        <v>2534000</v>
      </c>
    </row>
    <row r="12" ht="14.1" customHeight="1" spans="1:6">
      <c r="A12" s="69"/>
      <c r="B12" s="15"/>
      <c r="C12" s="76" t="s">
        <v>27</v>
      </c>
      <c r="D12" s="15"/>
      <c r="E12" s="78" t="s">
        <v>28</v>
      </c>
      <c r="F12" s="15"/>
    </row>
    <row r="13" ht="14.1" customHeight="1" spans="1:6">
      <c r="A13" s="69"/>
      <c r="B13" s="15"/>
      <c r="C13" s="76" t="s">
        <v>30</v>
      </c>
      <c r="D13" s="15"/>
      <c r="E13" s="21" t="s">
        <v>31</v>
      </c>
      <c r="F13" s="15"/>
    </row>
    <row r="14" ht="14.1" customHeight="1" spans="1:6">
      <c r="A14" s="69"/>
      <c r="B14" s="15"/>
      <c r="C14" s="79" t="s">
        <v>33</v>
      </c>
      <c r="D14" s="73">
        <v>26984956</v>
      </c>
      <c r="E14" s="21" t="s">
        <v>34</v>
      </c>
      <c r="F14" s="15"/>
    </row>
    <row r="15" ht="14.1" customHeight="1" spans="1:6">
      <c r="A15" s="21"/>
      <c r="B15" s="80"/>
      <c r="C15" s="79" t="s">
        <v>35</v>
      </c>
      <c r="D15" s="80"/>
      <c r="E15" s="21" t="s">
        <v>36</v>
      </c>
      <c r="F15" s="81"/>
    </row>
    <row r="16" ht="14.1" customHeight="1" spans="1:6">
      <c r="A16" s="21"/>
      <c r="B16" s="80"/>
      <c r="C16" s="79" t="s">
        <v>37</v>
      </c>
      <c r="D16" s="80"/>
      <c r="E16" s="77" t="s">
        <v>38</v>
      </c>
      <c r="F16" s="81"/>
    </row>
    <row r="17" ht="14.1" customHeight="1" spans="1:6">
      <c r="A17" s="21"/>
      <c r="B17" s="80"/>
      <c r="C17" s="79" t="s">
        <v>39</v>
      </c>
      <c r="D17" s="15"/>
      <c r="E17" s="77" t="s">
        <v>40</v>
      </c>
      <c r="F17" s="81"/>
    </row>
    <row r="18" ht="14.1" customHeight="1" spans="1:6">
      <c r="A18" s="21"/>
      <c r="B18" s="80"/>
      <c r="C18" s="79" t="s">
        <v>41</v>
      </c>
      <c r="D18" s="80"/>
      <c r="E18" s="79" t="s">
        <v>42</v>
      </c>
      <c r="F18" s="81"/>
    </row>
    <row r="19" ht="14.1" customHeight="1" spans="1:6">
      <c r="A19" s="21"/>
      <c r="B19" s="80"/>
      <c r="C19" s="79" t="s">
        <v>43</v>
      </c>
      <c r="D19" s="80"/>
      <c r="E19" s="21"/>
      <c r="F19" s="81"/>
    </row>
    <row r="20" ht="14.1" customHeight="1" spans="1:6">
      <c r="A20" s="21"/>
      <c r="B20" s="80"/>
      <c r="C20" s="79" t="s">
        <v>44</v>
      </c>
      <c r="D20" s="80"/>
      <c r="E20" s="21"/>
      <c r="F20" s="81"/>
    </row>
    <row r="21" ht="14.1" customHeight="1" spans="1:6">
      <c r="A21" s="21"/>
      <c r="B21" s="80"/>
      <c r="C21" s="79" t="s">
        <v>45</v>
      </c>
      <c r="D21" s="80"/>
      <c r="E21" s="21"/>
      <c r="F21" s="81"/>
    </row>
    <row r="22" ht="14.1" customHeight="1" spans="1:6">
      <c r="A22" s="21"/>
      <c r="B22" s="80"/>
      <c r="C22" s="79" t="s">
        <v>46</v>
      </c>
      <c r="D22" s="80"/>
      <c r="E22" s="21"/>
      <c r="F22" s="81"/>
    </row>
    <row r="23" ht="14.1" customHeight="1" spans="1:6">
      <c r="A23" s="21"/>
      <c r="B23" s="80"/>
      <c r="C23" s="79" t="s">
        <v>47</v>
      </c>
      <c r="D23" s="80"/>
      <c r="E23" s="21"/>
      <c r="F23" s="81"/>
    </row>
    <row r="24" ht="14.1" customHeight="1" spans="1:6">
      <c r="A24" s="21"/>
      <c r="B24" s="80"/>
      <c r="C24" s="79" t="s">
        <v>48</v>
      </c>
      <c r="D24" s="80"/>
      <c r="E24" s="21"/>
      <c r="F24" s="81"/>
    </row>
    <row r="25" ht="14.1" customHeight="1" spans="1:6">
      <c r="A25" s="21"/>
      <c r="B25" s="80"/>
      <c r="C25" s="79" t="s">
        <v>49</v>
      </c>
      <c r="D25" s="80"/>
      <c r="E25" s="21"/>
      <c r="F25" s="81"/>
    </row>
    <row r="26" ht="14.1" customHeight="1" spans="1:6">
      <c r="A26" s="21"/>
      <c r="B26" s="80"/>
      <c r="C26" s="79" t="s">
        <v>50</v>
      </c>
      <c r="D26" s="80"/>
      <c r="E26" s="21"/>
      <c r="F26" s="81"/>
    </row>
    <row r="27" ht="14.1" customHeight="1" spans="1:6">
      <c r="A27" s="21"/>
      <c r="B27" s="80"/>
      <c r="C27" s="79" t="s">
        <v>51</v>
      </c>
      <c r="D27" s="80"/>
      <c r="E27" s="21"/>
      <c r="F27" s="81"/>
    </row>
    <row r="28" ht="14.1" customHeight="1" spans="1:6">
      <c r="A28" s="21"/>
      <c r="B28" s="80"/>
      <c r="C28" s="79" t="s">
        <v>52</v>
      </c>
      <c r="D28" s="80"/>
      <c r="E28" s="21"/>
      <c r="F28" s="81"/>
    </row>
    <row r="29" ht="14.1" customHeight="1" spans="1:6">
      <c r="A29" s="21"/>
      <c r="B29" s="80"/>
      <c r="C29" s="79" t="s">
        <v>53</v>
      </c>
      <c r="D29" s="80"/>
      <c r="E29" s="21"/>
      <c r="F29" s="81"/>
    </row>
    <row r="30" ht="14.1" customHeight="1" spans="1:6">
      <c r="A30" s="75" t="s">
        <v>54</v>
      </c>
      <c r="B30" s="15">
        <v>0</v>
      </c>
      <c r="C30" s="75" t="s">
        <v>55</v>
      </c>
      <c r="D30" s="15">
        <v>0</v>
      </c>
      <c r="E30" s="75" t="s">
        <v>55</v>
      </c>
      <c r="F30" s="15">
        <f>F6+F10</f>
        <v>27064956</v>
      </c>
    </row>
    <row r="31" ht="23.1" customHeight="1" spans="2:2">
      <c r="B31" s="82"/>
    </row>
  </sheetData>
  <mergeCells count="3">
    <mergeCell ref="A2:F2"/>
    <mergeCell ref="A4:B4"/>
    <mergeCell ref="C4:F4"/>
  </mergeCells>
  <printOptions horizontalCentered="1"/>
  <pageMargins left="1.18" right="1.18" top="0.9" bottom="0.79" header="0.31" footer="0.31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30"/>
  <sheetViews>
    <sheetView workbookViewId="0">
      <selection activeCell="H8" sqref="H8"/>
    </sheetView>
  </sheetViews>
  <sheetFormatPr defaultColWidth="9" defaultRowHeight="14.25" outlineLevelCol="6"/>
  <cols>
    <col min="1" max="1" width="15.625" style="67" customWidth="1"/>
    <col min="2" max="2" width="30.625" style="29" customWidth="1"/>
    <col min="3" max="6" width="13.625" style="30" customWidth="1"/>
    <col min="7" max="7" width="13" style="49" customWidth="1"/>
  </cols>
  <sheetData>
    <row r="1" spans="1:1">
      <c r="A1" s="67" t="s">
        <v>86</v>
      </c>
    </row>
    <row r="2" s="1" customFormat="1" ht="39" customHeight="1" spans="1:7">
      <c r="A2" s="31" t="s">
        <v>87</v>
      </c>
      <c r="B2" s="31"/>
      <c r="C2" s="31"/>
      <c r="D2" s="31"/>
      <c r="E2" s="31"/>
      <c r="F2" s="31"/>
      <c r="G2" s="31"/>
    </row>
    <row r="3" s="2" customFormat="1" ht="20.25" customHeight="1" spans="1:7">
      <c r="A3" s="32"/>
      <c r="B3" s="32"/>
      <c r="C3" s="50"/>
      <c r="D3" s="50"/>
      <c r="E3" s="50"/>
      <c r="F3" s="50"/>
      <c r="G3" s="2" t="s">
        <v>2</v>
      </c>
    </row>
    <row r="4" ht="18" customHeight="1" spans="1:7">
      <c r="A4" s="33" t="s">
        <v>88</v>
      </c>
      <c r="B4" s="33" t="s">
        <v>89</v>
      </c>
      <c r="C4" s="34" t="s">
        <v>60</v>
      </c>
      <c r="D4" s="34" t="s">
        <v>90</v>
      </c>
      <c r="E4" s="53" t="s">
        <v>91</v>
      </c>
      <c r="F4" s="54"/>
      <c r="G4" s="55" t="s">
        <v>66</v>
      </c>
    </row>
    <row r="5" ht="18" customHeight="1" spans="1:7">
      <c r="A5" s="35"/>
      <c r="B5" s="35"/>
      <c r="C5" s="36"/>
      <c r="D5" s="36"/>
      <c r="E5" s="56" t="s">
        <v>61</v>
      </c>
      <c r="F5" s="56" t="s">
        <v>92</v>
      </c>
      <c r="G5" s="58"/>
    </row>
    <row r="6" ht="18" customHeight="1" spans="1:7">
      <c r="A6" s="68"/>
      <c r="B6" s="61" t="s">
        <v>60</v>
      </c>
      <c r="C6" s="13">
        <v>27064956</v>
      </c>
      <c r="D6" s="13">
        <v>24530956</v>
      </c>
      <c r="E6" s="13">
        <v>714000</v>
      </c>
      <c r="F6" s="13">
        <v>1820000</v>
      </c>
      <c r="G6" s="69"/>
    </row>
    <row r="7" ht="18" customHeight="1" spans="1:7">
      <c r="A7" s="39" t="s">
        <v>93</v>
      </c>
      <c r="B7" s="61" t="s">
        <v>94</v>
      </c>
      <c r="C7" s="13">
        <v>80000</v>
      </c>
      <c r="D7" s="13"/>
      <c r="E7" s="13">
        <v>80000</v>
      </c>
      <c r="F7" s="70"/>
      <c r="G7" s="69"/>
    </row>
    <row r="8" ht="18" customHeight="1" spans="1:7">
      <c r="A8" s="39" t="s">
        <v>95</v>
      </c>
      <c r="B8" s="61" t="s">
        <v>96</v>
      </c>
      <c r="C8" s="13">
        <v>30000</v>
      </c>
      <c r="D8" s="13"/>
      <c r="E8" s="13">
        <v>30000</v>
      </c>
      <c r="F8" s="13"/>
      <c r="G8" s="69"/>
    </row>
    <row r="9" ht="18" customHeight="1" spans="1:7">
      <c r="A9" s="39" t="s">
        <v>97</v>
      </c>
      <c r="B9" s="61" t="s">
        <v>98</v>
      </c>
      <c r="C9" s="13">
        <v>30000</v>
      </c>
      <c r="D9" s="13"/>
      <c r="E9" s="13">
        <v>30000</v>
      </c>
      <c r="F9" s="13"/>
      <c r="G9" s="69"/>
    </row>
    <row r="10" ht="18" customHeight="1" spans="1:7">
      <c r="A10" s="39"/>
      <c r="B10" s="61" t="s">
        <v>99</v>
      </c>
      <c r="C10" s="13">
        <v>30000</v>
      </c>
      <c r="D10" s="13"/>
      <c r="E10" s="13">
        <v>30000</v>
      </c>
      <c r="F10" s="13"/>
      <c r="G10" s="69"/>
    </row>
    <row r="11" ht="18" customHeight="1" spans="1:7">
      <c r="A11" s="39" t="s">
        <v>100</v>
      </c>
      <c r="B11" s="61" t="s">
        <v>101</v>
      </c>
      <c r="C11" s="13">
        <v>50000</v>
      </c>
      <c r="D11" s="13"/>
      <c r="E11" s="13">
        <v>50000</v>
      </c>
      <c r="F11" s="13"/>
      <c r="G11" s="69"/>
    </row>
    <row r="12" ht="18" customHeight="1" spans="1:7">
      <c r="A12" s="39" t="s">
        <v>102</v>
      </c>
      <c r="B12" s="61" t="s">
        <v>103</v>
      </c>
      <c r="C12" s="13">
        <v>50000</v>
      </c>
      <c r="D12" s="13"/>
      <c r="E12" s="13">
        <v>50000</v>
      </c>
      <c r="F12" s="13"/>
      <c r="G12" s="69"/>
    </row>
    <row r="13" ht="18" customHeight="1" spans="1:7">
      <c r="A13" s="39"/>
      <c r="B13" s="61" t="s">
        <v>104</v>
      </c>
      <c r="C13" s="13">
        <v>50000</v>
      </c>
      <c r="D13" s="13"/>
      <c r="E13" s="13">
        <v>50000</v>
      </c>
      <c r="F13" s="13"/>
      <c r="G13" s="69"/>
    </row>
    <row r="14" ht="18" customHeight="1" spans="1:7">
      <c r="A14" s="39" t="s">
        <v>105</v>
      </c>
      <c r="B14" s="61" t="s">
        <v>106</v>
      </c>
      <c r="C14" s="13">
        <v>26984956</v>
      </c>
      <c r="D14" s="13">
        <v>24530956</v>
      </c>
      <c r="E14" s="13">
        <v>634000</v>
      </c>
      <c r="F14" s="13">
        <v>1820000</v>
      </c>
      <c r="G14" s="71"/>
    </row>
    <row r="15" ht="18" customHeight="1" spans="1:7">
      <c r="A15" s="39" t="s">
        <v>107</v>
      </c>
      <c r="B15" s="61" t="s">
        <v>108</v>
      </c>
      <c r="C15" s="13">
        <v>26984956</v>
      </c>
      <c r="D15" s="13">
        <v>24530956</v>
      </c>
      <c r="E15" s="13">
        <v>634000</v>
      </c>
      <c r="F15" s="13">
        <v>1820000</v>
      </c>
      <c r="G15" s="69"/>
    </row>
    <row r="16" ht="18" customHeight="1" spans="1:7">
      <c r="A16" s="39" t="s">
        <v>109</v>
      </c>
      <c r="B16" s="61" t="s">
        <v>110</v>
      </c>
      <c r="C16" s="13">
        <v>26350956</v>
      </c>
      <c r="D16" s="13">
        <v>24530956</v>
      </c>
      <c r="E16" s="13"/>
      <c r="F16" s="13">
        <v>1820000</v>
      </c>
      <c r="G16" s="69"/>
    </row>
    <row r="17" ht="18" customHeight="1" spans="1:7">
      <c r="A17" s="39"/>
      <c r="B17" s="61" t="s">
        <v>111</v>
      </c>
      <c r="C17" s="13">
        <v>3000</v>
      </c>
      <c r="D17" s="13">
        <v>3000</v>
      </c>
      <c r="E17" s="13"/>
      <c r="F17" s="13"/>
      <c r="G17" s="69"/>
    </row>
    <row r="18" ht="18" customHeight="1" spans="1:7">
      <c r="A18" s="39"/>
      <c r="B18" s="61" t="s">
        <v>112</v>
      </c>
      <c r="C18" s="13">
        <v>898969</v>
      </c>
      <c r="D18" s="13">
        <v>898969</v>
      </c>
      <c r="E18" s="13"/>
      <c r="F18" s="13"/>
      <c r="G18" s="69"/>
    </row>
    <row r="19" ht="18" customHeight="1" spans="1:7">
      <c r="A19" s="39"/>
      <c r="B19" s="61" t="s">
        <v>113</v>
      </c>
      <c r="C19" s="13">
        <v>7920</v>
      </c>
      <c r="D19" s="13">
        <v>7920</v>
      </c>
      <c r="E19" s="13"/>
      <c r="F19" s="13"/>
      <c r="G19" s="69"/>
    </row>
    <row r="20" ht="18" customHeight="1" spans="1:7">
      <c r="A20" s="39"/>
      <c r="B20" s="61" t="s">
        <v>114</v>
      </c>
      <c r="C20" s="13">
        <v>875000</v>
      </c>
      <c r="D20" s="13"/>
      <c r="E20" s="13"/>
      <c r="F20" s="13">
        <v>875000</v>
      </c>
      <c r="G20" s="69"/>
    </row>
    <row r="21" ht="18" customHeight="1" spans="1:7">
      <c r="A21" s="39"/>
      <c r="B21" s="61" t="s">
        <v>115</v>
      </c>
      <c r="C21" s="13">
        <v>26100</v>
      </c>
      <c r="D21" s="13">
        <v>26100</v>
      </c>
      <c r="E21" s="13"/>
      <c r="F21" s="13"/>
      <c r="G21" s="69"/>
    </row>
    <row r="22" ht="18" customHeight="1" spans="1:7">
      <c r="A22" s="68"/>
      <c r="B22" s="40" t="s">
        <v>116</v>
      </c>
      <c r="C22" s="42">
        <v>22665038</v>
      </c>
      <c r="D22" s="42">
        <v>22665038</v>
      </c>
      <c r="E22" s="42"/>
      <c r="F22" s="42"/>
      <c r="G22" s="21"/>
    </row>
    <row r="23" ht="18" customHeight="1" spans="1:7">
      <c r="A23" s="68"/>
      <c r="B23" s="40" t="s">
        <v>117</v>
      </c>
      <c r="C23" s="42">
        <v>92929</v>
      </c>
      <c r="D23" s="42">
        <v>92929</v>
      </c>
      <c r="E23" s="42"/>
      <c r="F23" s="42"/>
      <c r="G23" s="21"/>
    </row>
    <row r="24" ht="18" customHeight="1" spans="1:7">
      <c r="A24" s="68"/>
      <c r="B24" s="40" t="s">
        <v>118</v>
      </c>
      <c r="C24" s="42">
        <v>945000</v>
      </c>
      <c r="D24" s="42"/>
      <c r="E24" s="42"/>
      <c r="F24" s="42">
        <v>945000</v>
      </c>
      <c r="G24" s="21"/>
    </row>
    <row r="25" ht="18" customHeight="1" spans="1:7">
      <c r="A25" s="68" t="s">
        <v>119</v>
      </c>
      <c r="B25" s="40" t="s">
        <v>120</v>
      </c>
      <c r="C25" s="42">
        <f ca="1">SUBTOTAL(9,C25:C28)</f>
        <v>160000</v>
      </c>
      <c r="D25" s="62"/>
      <c r="E25" s="42">
        <f ca="1">SUBTOTAL(9,E25:E28)</f>
        <v>160000</v>
      </c>
      <c r="F25" s="42"/>
      <c r="G25" s="21"/>
    </row>
    <row r="26" ht="18" customHeight="1" spans="1:7">
      <c r="A26" s="68"/>
      <c r="B26" s="40" t="s">
        <v>121</v>
      </c>
      <c r="C26" s="42">
        <v>60000</v>
      </c>
      <c r="D26" s="62"/>
      <c r="E26" s="42">
        <v>60000</v>
      </c>
      <c r="F26" s="42"/>
      <c r="G26" s="21"/>
    </row>
    <row r="27" ht="18" customHeight="1" spans="1:7">
      <c r="A27" s="68"/>
      <c r="B27" s="40" t="s">
        <v>122</v>
      </c>
      <c r="C27" s="42">
        <v>40000</v>
      </c>
      <c r="D27" s="62"/>
      <c r="E27" s="42">
        <v>40000</v>
      </c>
      <c r="F27" s="42"/>
      <c r="G27" s="21"/>
    </row>
    <row r="28" ht="18" customHeight="1" spans="1:7">
      <c r="A28" s="68"/>
      <c r="B28" s="40" t="s">
        <v>123</v>
      </c>
      <c r="C28" s="42">
        <v>60000</v>
      </c>
      <c r="D28" s="62"/>
      <c r="E28" s="42">
        <v>60000</v>
      </c>
      <c r="F28" s="42"/>
      <c r="G28" s="21"/>
    </row>
    <row r="29" ht="18" customHeight="1" spans="1:7">
      <c r="A29" s="68" t="s">
        <v>124</v>
      </c>
      <c r="B29" s="40" t="s">
        <v>125</v>
      </c>
      <c r="C29" s="42">
        <v>40000</v>
      </c>
      <c r="D29" s="42"/>
      <c r="E29" s="42">
        <v>60000</v>
      </c>
      <c r="F29" s="42"/>
      <c r="G29" s="21"/>
    </row>
    <row r="30" ht="18" customHeight="1" spans="1:7">
      <c r="A30" s="68"/>
      <c r="B30" s="40" t="s">
        <v>126</v>
      </c>
      <c r="C30" s="42">
        <v>40000</v>
      </c>
      <c r="D30" s="42"/>
      <c r="E30" s="42">
        <v>40000</v>
      </c>
      <c r="F30" s="42"/>
      <c r="G30" s="21"/>
    </row>
    <row r="31" ht="18" customHeight="1" spans="1:7">
      <c r="A31" s="68" t="s">
        <v>127</v>
      </c>
      <c r="B31" s="40" t="s">
        <v>128</v>
      </c>
      <c r="C31" s="42">
        <v>434000</v>
      </c>
      <c r="D31" s="42"/>
      <c r="E31" s="42">
        <v>40000</v>
      </c>
      <c r="F31" s="42"/>
      <c r="G31" s="21"/>
    </row>
    <row r="32" ht="18" customHeight="1" spans="1:7">
      <c r="A32" s="68"/>
      <c r="B32" s="40" t="s">
        <v>129</v>
      </c>
      <c r="C32" s="42">
        <v>234000</v>
      </c>
      <c r="D32" s="42"/>
      <c r="E32" s="42">
        <v>434000</v>
      </c>
      <c r="F32" s="42"/>
      <c r="G32" s="21"/>
    </row>
    <row r="33" ht="18" customHeight="1" spans="1:7">
      <c r="A33" s="68"/>
      <c r="B33" s="40" t="s">
        <v>130</v>
      </c>
      <c r="C33" s="42">
        <v>200000</v>
      </c>
      <c r="D33" s="42"/>
      <c r="E33" s="42">
        <v>234000</v>
      </c>
      <c r="F33" s="42"/>
      <c r="G33" s="21"/>
    </row>
    <row r="34" ht="18" customHeight="1" spans="1:7">
      <c r="A34" s="72"/>
      <c r="B34" s="64"/>
      <c r="C34" s="65"/>
      <c r="D34" s="65"/>
      <c r="E34" s="65"/>
      <c r="F34" s="65"/>
      <c r="G34" s="25"/>
    </row>
    <row r="35" ht="18" customHeight="1" spans="1:7">
      <c r="A35" s="72"/>
      <c r="B35" s="64"/>
      <c r="C35" s="65"/>
      <c r="D35" s="65"/>
      <c r="E35" s="65"/>
      <c r="F35" s="65"/>
      <c r="G35" s="25"/>
    </row>
    <row r="36" ht="18" customHeight="1" spans="1:7">
      <c r="A36" s="72"/>
      <c r="B36" s="64"/>
      <c r="C36" s="65"/>
      <c r="D36" s="65"/>
      <c r="E36" s="65"/>
      <c r="F36" s="65"/>
      <c r="G36" s="25"/>
    </row>
    <row r="37" ht="18" customHeight="1" spans="1:7">
      <c r="A37" s="72"/>
      <c r="B37" s="64"/>
      <c r="C37" s="65"/>
      <c r="D37" s="65"/>
      <c r="E37" s="65"/>
      <c r="F37" s="65"/>
      <c r="G37" s="25"/>
    </row>
    <row r="38" ht="18" customHeight="1" spans="1:7">
      <c r="A38" s="72"/>
      <c r="B38" s="64"/>
      <c r="C38" s="65"/>
      <c r="D38" s="65"/>
      <c r="E38" s="65"/>
      <c r="F38" s="65"/>
      <c r="G38" s="25"/>
    </row>
    <row r="39" ht="18" customHeight="1" spans="1:7">
      <c r="A39" s="72"/>
      <c r="B39" s="64"/>
      <c r="C39" s="65"/>
      <c r="D39" s="65"/>
      <c r="E39" s="65"/>
      <c r="F39" s="65"/>
      <c r="G39" s="25"/>
    </row>
    <row r="40" ht="18" customHeight="1" spans="1:7">
      <c r="A40" s="72"/>
      <c r="B40" s="64"/>
      <c r="C40" s="65"/>
      <c r="D40" s="65"/>
      <c r="E40" s="65"/>
      <c r="F40" s="65"/>
      <c r="G40" s="25"/>
    </row>
    <row r="41" ht="18" customHeight="1" spans="1:7">
      <c r="A41" s="72"/>
      <c r="B41" s="64"/>
      <c r="C41" s="65"/>
      <c r="D41" s="65"/>
      <c r="E41" s="65"/>
      <c r="F41" s="65"/>
      <c r="G41" s="25"/>
    </row>
    <row r="42" ht="18" customHeight="1" spans="1:7">
      <c r="A42" s="72"/>
      <c r="B42" s="64"/>
      <c r="C42" s="65"/>
      <c r="D42" s="65"/>
      <c r="E42" s="65"/>
      <c r="F42" s="65"/>
      <c r="G42" s="25"/>
    </row>
    <row r="43" ht="18" customHeight="1" spans="1:7">
      <c r="A43" s="72"/>
      <c r="B43" s="64"/>
      <c r="C43" s="65"/>
      <c r="D43" s="65"/>
      <c r="E43" s="65"/>
      <c r="F43" s="65"/>
      <c r="G43" s="25"/>
    </row>
    <row r="44" ht="18" customHeight="1" spans="1:7">
      <c r="A44" s="72"/>
      <c r="B44" s="64"/>
      <c r="C44" s="65"/>
      <c r="D44" s="65"/>
      <c r="E44" s="65"/>
      <c r="F44" s="65"/>
      <c r="G44" s="25"/>
    </row>
    <row r="45" ht="18" customHeight="1" spans="1:7">
      <c r="A45" s="72"/>
      <c r="B45" s="64"/>
      <c r="C45" s="65"/>
      <c r="D45" s="65"/>
      <c r="E45" s="65"/>
      <c r="F45" s="65"/>
      <c r="G45" s="25"/>
    </row>
    <row r="46" ht="18" customHeight="1" spans="1:7">
      <c r="A46" s="72"/>
      <c r="B46" s="64"/>
      <c r="C46" s="65"/>
      <c r="D46" s="65"/>
      <c r="E46" s="65"/>
      <c r="F46" s="65"/>
      <c r="G46" s="25"/>
    </row>
    <row r="47" ht="18" customHeight="1" spans="1:7">
      <c r="A47" s="72"/>
      <c r="B47" s="64"/>
      <c r="C47" s="65"/>
      <c r="D47" s="65"/>
      <c r="E47" s="65"/>
      <c r="F47" s="65"/>
      <c r="G47" s="25"/>
    </row>
    <row r="48" ht="18" customHeight="1" spans="1:7">
      <c r="A48" s="72"/>
      <c r="B48" s="64"/>
      <c r="C48" s="65"/>
      <c r="D48" s="65"/>
      <c r="E48" s="65"/>
      <c r="F48" s="65"/>
      <c r="G48" s="25"/>
    </row>
    <row r="49" ht="18" customHeight="1" spans="1:7">
      <c r="A49" s="72"/>
      <c r="B49" s="64"/>
      <c r="C49" s="65"/>
      <c r="D49" s="65"/>
      <c r="E49" s="65"/>
      <c r="F49" s="65"/>
      <c r="G49" s="25"/>
    </row>
    <row r="50" ht="18" customHeight="1" spans="1:7">
      <c r="A50" s="72"/>
      <c r="B50" s="64"/>
      <c r="C50" s="65"/>
      <c r="D50" s="65"/>
      <c r="E50" s="65"/>
      <c r="F50" s="65"/>
      <c r="G50" s="25"/>
    </row>
    <row r="51" ht="18" customHeight="1" spans="1:7">
      <c r="A51" s="72"/>
      <c r="B51" s="64"/>
      <c r="C51" s="65"/>
      <c r="D51" s="65"/>
      <c r="E51" s="65"/>
      <c r="F51" s="65"/>
      <c r="G51" s="25"/>
    </row>
    <row r="52" ht="18" customHeight="1" spans="1:7">
      <c r="A52" s="72"/>
      <c r="B52" s="64"/>
      <c r="C52" s="65"/>
      <c r="D52" s="65"/>
      <c r="E52" s="65"/>
      <c r="F52" s="65"/>
      <c r="G52" s="25"/>
    </row>
    <row r="53" ht="18" customHeight="1" spans="1:7">
      <c r="A53" s="72"/>
      <c r="B53" s="64"/>
      <c r="C53" s="65"/>
      <c r="D53" s="65"/>
      <c r="E53" s="65"/>
      <c r="F53" s="65"/>
      <c r="G53" s="25"/>
    </row>
    <row r="54" ht="18" customHeight="1" spans="1:7">
      <c r="A54" s="72"/>
      <c r="B54" s="64"/>
      <c r="C54" s="65"/>
      <c r="D54" s="65"/>
      <c r="E54" s="65"/>
      <c r="F54" s="65"/>
      <c r="G54" s="25"/>
    </row>
    <row r="55" ht="18" customHeight="1" spans="1:7">
      <c r="A55" s="72"/>
      <c r="B55" s="64"/>
      <c r="C55" s="65"/>
      <c r="D55" s="65"/>
      <c r="E55" s="65"/>
      <c r="F55" s="65"/>
      <c r="G55" s="25"/>
    </row>
    <row r="56" ht="18" customHeight="1" spans="1:7">
      <c r="A56" s="72"/>
      <c r="B56" s="64"/>
      <c r="C56" s="65"/>
      <c r="D56" s="65"/>
      <c r="E56" s="65"/>
      <c r="F56" s="65"/>
      <c r="G56" s="25"/>
    </row>
    <row r="57" ht="18" customHeight="1" spans="1:7">
      <c r="A57" s="72"/>
      <c r="B57" s="64"/>
      <c r="C57" s="65"/>
      <c r="D57" s="65"/>
      <c r="E57" s="65"/>
      <c r="F57" s="65"/>
      <c r="G57" s="25"/>
    </row>
    <row r="58" ht="18" customHeight="1" spans="1:7">
      <c r="A58" s="72"/>
      <c r="B58" s="64"/>
      <c r="C58" s="65"/>
      <c r="D58" s="65"/>
      <c r="E58" s="65"/>
      <c r="F58" s="65"/>
      <c r="G58" s="25"/>
    </row>
    <row r="59" ht="18" customHeight="1" spans="1:7">
      <c r="A59" s="72"/>
      <c r="B59" s="64"/>
      <c r="C59" s="65"/>
      <c r="D59" s="65"/>
      <c r="E59" s="65"/>
      <c r="F59" s="65"/>
      <c r="G59" s="25"/>
    </row>
    <row r="60" ht="18" customHeight="1" spans="1:7">
      <c r="A60" s="72"/>
      <c r="B60" s="64"/>
      <c r="C60" s="65"/>
      <c r="D60" s="65"/>
      <c r="E60" s="65"/>
      <c r="F60" s="65"/>
      <c r="G60" s="25"/>
    </row>
    <row r="61" ht="18" customHeight="1" spans="1:7">
      <c r="A61" s="72"/>
      <c r="B61" s="64"/>
      <c r="C61" s="65"/>
      <c r="D61" s="65"/>
      <c r="E61" s="65"/>
      <c r="F61" s="65"/>
      <c r="G61" s="25"/>
    </row>
    <row r="62" ht="18" customHeight="1" spans="1:7">
      <c r="A62" s="72"/>
      <c r="B62" s="64"/>
      <c r="C62" s="65"/>
      <c r="D62" s="65"/>
      <c r="E62" s="65"/>
      <c r="F62" s="65"/>
      <c r="G62" s="25"/>
    </row>
    <row r="63" ht="18" customHeight="1" spans="1:7">
      <c r="A63" s="72"/>
      <c r="B63" s="64"/>
      <c r="C63" s="65"/>
      <c r="D63" s="65"/>
      <c r="E63" s="65"/>
      <c r="F63" s="65"/>
      <c r="G63" s="25"/>
    </row>
    <row r="64" ht="18" customHeight="1" spans="1:7">
      <c r="A64" s="72"/>
      <c r="B64" s="64"/>
      <c r="C64" s="65"/>
      <c r="D64" s="65"/>
      <c r="E64" s="65"/>
      <c r="F64" s="65"/>
      <c r="G64" s="25"/>
    </row>
    <row r="65" ht="18" customHeight="1" spans="1:7">
      <c r="A65" s="72"/>
      <c r="B65" s="64"/>
      <c r="C65" s="65"/>
      <c r="D65" s="65"/>
      <c r="E65" s="65"/>
      <c r="F65" s="65"/>
      <c r="G65" s="25"/>
    </row>
    <row r="66" ht="18" customHeight="1" spans="1:7">
      <c r="A66" s="72"/>
      <c r="B66" s="64"/>
      <c r="C66" s="65"/>
      <c r="D66" s="65"/>
      <c r="E66" s="65"/>
      <c r="F66" s="65"/>
      <c r="G66" s="25"/>
    </row>
    <row r="67" ht="18" customHeight="1" spans="1:7">
      <c r="A67" s="72"/>
      <c r="B67" s="64"/>
      <c r="C67" s="65"/>
      <c r="D67" s="65"/>
      <c r="E67" s="65"/>
      <c r="F67" s="65"/>
      <c r="G67" s="25"/>
    </row>
    <row r="68" ht="18" customHeight="1" spans="1:7">
      <c r="A68" s="72"/>
      <c r="B68" s="64"/>
      <c r="C68" s="65"/>
      <c r="D68" s="65"/>
      <c r="E68" s="65"/>
      <c r="F68" s="65"/>
      <c r="G68" s="25"/>
    </row>
    <row r="69" ht="18" customHeight="1" spans="1:7">
      <c r="A69" s="72"/>
      <c r="B69" s="64"/>
      <c r="C69" s="65"/>
      <c r="D69" s="65"/>
      <c r="E69" s="65"/>
      <c r="F69" s="65"/>
      <c r="G69" s="25"/>
    </row>
    <row r="70" ht="18" customHeight="1" spans="1:7">
      <c r="A70" s="72"/>
      <c r="B70" s="64"/>
      <c r="C70" s="65"/>
      <c r="D70" s="65"/>
      <c r="E70" s="65"/>
      <c r="F70" s="65"/>
      <c r="G70" s="25"/>
    </row>
    <row r="71" ht="18" customHeight="1" spans="1:7">
      <c r="A71" s="72"/>
      <c r="B71" s="64"/>
      <c r="C71" s="65"/>
      <c r="D71" s="65"/>
      <c r="E71" s="65"/>
      <c r="F71" s="65"/>
      <c r="G71" s="25"/>
    </row>
    <row r="72" ht="18" customHeight="1" spans="1:7">
      <c r="A72" s="72"/>
      <c r="B72" s="64"/>
      <c r="C72" s="65"/>
      <c r="D72" s="65"/>
      <c r="E72" s="65"/>
      <c r="F72" s="65"/>
      <c r="G72" s="25"/>
    </row>
    <row r="73" ht="18" customHeight="1" spans="1:7">
      <c r="A73" s="72"/>
      <c r="B73" s="64"/>
      <c r="C73" s="65"/>
      <c r="D73" s="65"/>
      <c r="E73" s="65"/>
      <c r="F73" s="65"/>
      <c r="G73" s="25"/>
    </row>
    <row r="74" ht="18" customHeight="1" spans="1:7">
      <c r="A74" s="72"/>
      <c r="B74" s="64"/>
      <c r="C74" s="65"/>
      <c r="D74" s="65"/>
      <c r="E74" s="65"/>
      <c r="F74" s="65"/>
      <c r="G74" s="25"/>
    </row>
    <row r="75" ht="18" customHeight="1" spans="1:7">
      <c r="A75" s="72"/>
      <c r="B75" s="64"/>
      <c r="C75" s="65"/>
      <c r="D75" s="65"/>
      <c r="E75" s="65"/>
      <c r="F75" s="65"/>
      <c r="G75" s="25"/>
    </row>
    <row r="76" ht="18" customHeight="1" spans="1:7">
      <c r="A76" s="72"/>
      <c r="B76" s="64"/>
      <c r="C76" s="65"/>
      <c r="D76" s="65"/>
      <c r="E76" s="65"/>
      <c r="F76" s="65"/>
      <c r="G76" s="25"/>
    </row>
    <row r="77" ht="18" customHeight="1" spans="1:7">
      <c r="A77" s="72"/>
      <c r="B77" s="64"/>
      <c r="C77" s="65"/>
      <c r="D77" s="65"/>
      <c r="E77" s="65"/>
      <c r="F77" s="65"/>
      <c r="G77" s="25"/>
    </row>
    <row r="78" ht="18" customHeight="1" spans="1:7">
      <c r="A78" s="72"/>
      <c r="B78" s="64"/>
      <c r="C78" s="65"/>
      <c r="D78" s="65"/>
      <c r="E78" s="65"/>
      <c r="F78" s="65"/>
      <c r="G78" s="25"/>
    </row>
    <row r="79" ht="18" customHeight="1" spans="1:7">
      <c r="A79" s="72"/>
      <c r="B79" s="64"/>
      <c r="C79" s="65"/>
      <c r="D79" s="65"/>
      <c r="E79" s="65"/>
      <c r="F79" s="65"/>
      <c r="G79" s="25"/>
    </row>
    <row r="80" ht="18" customHeight="1" spans="1:7">
      <c r="A80" s="72"/>
      <c r="B80" s="64"/>
      <c r="C80" s="65"/>
      <c r="D80" s="65"/>
      <c r="E80" s="65"/>
      <c r="F80" s="65"/>
      <c r="G80" s="25"/>
    </row>
    <row r="81" spans="1:7">
      <c r="A81" s="72"/>
      <c r="B81" s="64"/>
      <c r="C81" s="65"/>
      <c r="D81" s="65"/>
      <c r="E81" s="65"/>
      <c r="F81" s="65"/>
      <c r="G81" s="25"/>
    </row>
    <row r="82" spans="1:7">
      <c r="A82" s="72"/>
      <c r="B82" s="64"/>
      <c r="C82" s="65"/>
      <c r="D82" s="65"/>
      <c r="E82" s="65"/>
      <c r="F82" s="65"/>
      <c r="G82" s="25"/>
    </row>
    <row r="83" spans="1:7">
      <c r="A83" s="72"/>
      <c r="B83" s="64"/>
      <c r="C83" s="65"/>
      <c r="D83" s="65"/>
      <c r="E83" s="65"/>
      <c r="F83" s="65"/>
      <c r="G83" s="25"/>
    </row>
    <row r="84" spans="1:7">
      <c r="A84" s="72"/>
      <c r="B84" s="64"/>
      <c r="C84" s="65"/>
      <c r="D84" s="65"/>
      <c r="E84" s="65"/>
      <c r="F84" s="65"/>
      <c r="G84" s="25"/>
    </row>
    <row r="85" spans="1:7">
      <c r="A85" s="72"/>
      <c r="B85" s="64"/>
      <c r="C85" s="65"/>
      <c r="D85" s="65"/>
      <c r="E85" s="65"/>
      <c r="F85" s="65"/>
      <c r="G85" s="25"/>
    </row>
    <row r="86" spans="1:7">
      <c r="A86" s="72"/>
      <c r="B86" s="64"/>
      <c r="C86" s="65"/>
      <c r="D86" s="65"/>
      <c r="E86" s="65"/>
      <c r="F86" s="65"/>
      <c r="G86" s="25"/>
    </row>
    <row r="87" spans="1:7">
      <c r="A87" s="72"/>
      <c r="B87" s="64"/>
      <c r="C87" s="65"/>
      <c r="D87" s="65"/>
      <c r="E87" s="65"/>
      <c r="F87" s="65"/>
      <c r="G87" s="25"/>
    </row>
    <row r="88" spans="1:7">
      <c r="A88" s="72"/>
      <c r="B88" s="64"/>
      <c r="C88" s="65"/>
      <c r="D88" s="65"/>
      <c r="E88" s="65"/>
      <c r="F88" s="65"/>
      <c r="G88" s="25"/>
    </row>
    <row r="89" spans="1:7">
      <c r="A89" s="72"/>
      <c r="B89" s="64"/>
      <c r="C89" s="65"/>
      <c r="D89" s="65"/>
      <c r="E89" s="65"/>
      <c r="F89" s="65"/>
      <c r="G89" s="25"/>
    </row>
    <row r="90" spans="1:7">
      <c r="A90" s="72"/>
      <c r="B90" s="64"/>
      <c r="C90" s="65"/>
      <c r="D90" s="65"/>
      <c r="E90" s="65"/>
      <c r="F90" s="65"/>
      <c r="G90" s="25"/>
    </row>
    <row r="91" spans="1:7">
      <c r="A91" s="72"/>
      <c r="B91" s="64"/>
      <c r="C91" s="65"/>
      <c r="D91" s="65"/>
      <c r="E91" s="65"/>
      <c r="F91" s="65"/>
      <c r="G91" s="25"/>
    </row>
    <row r="92" spans="1:7">
      <c r="A92" s="72"/>
      <c r="B92" s="64"/>
      <c r="C92" s="65"/>
      <c r="D92" s="65"/>
      <c r="E92" s="65"/>
      <c r="F92" s="65"/>
      <c r="G92" s="25"/>
    </row>
    <row r="93" spans="1:7">
      <c r="A93" s="72"/>
      <c r="B93" s="64"/>
      <c r="C93" s="65"/>
      <c r="D93" s="65"/>
      <c r="E93" s="65"/>
      <c r="F93" s="65"/>
      <c r="G93" s="25"/>
    </row>
    <row r="94" spans="1:7">
      <c r="A94" s="72"/>
      <c r="B94" s="64"/>
      <c r="C94" s="65"/>
      <c r="D94" s="65"/>
      <c r="E94" s="65"/>
      <c r="F94" s="65"/>
      <c r="G94" s="25"/>
    </row>
    <row r="95" spans="1:7">
      <c r="A95" s="72"/>
      <c r="B95" s="64"/>
      <c r="C95" s="65"/>
      <c r="D95" s="65"/>
      <c r="E95" s="65"/>
      <c r="F95" s="65"/>
      <c r="G95" s="25"/>
    </row>
    <row r="96" spans="1:7">
      <c r="A96" s="72"/>
      <c r="B96" s="64"/>
      <c r="C96" s="65"/>
      <c r="D96" s="65"/>
      <c r="E96" s="65"/>
      <c r="F96" s="65"/>
      <c r="G96" s="25"/>
    </row>
    <row r="97" spans="1:7">
      <c r="A97" s="72"/>
      <c r="B97" s="64"/>
      <c r="C97" s="65"/>
      <c r="D97" s="65"/>
      <c r="E97" s="65"/>
      <c r="F97" s="65"/>
      <c r="G97" s="25"/>
    </row>
    <row r="98" spans="1:7">
      <c r="A98" s="72"/>
      <c r="B98" s="64"/>
      <c r="C98" s="65"/>
      <c r="D98" s="65"/>
      <c r="E98" s="65"/>
      <c r="F98" s="65"/>
      <c r="G98" s="25"/>
    </row>
    <row r="99" spans="1:7">
      <c r="A99" s="72"/>
      <c r="B99" s="64"/>
      <c r="C99" s="65"/>
      <c r="D99" s="65"/>
      <c r="E99" s="65"/>
      <c r="F99" s="65"/>
      <c r="G99" s="25"/>
    </row>
    <row r="100" spans="1:7">
      <c r="A100" s="72"/>
      <c r="B100" s="64"/>
      <c r="C100" s="65"/>
      <c r="D100" s="65"/>
      <c r="E100" s="65"/>
      <c r="F100" s="65"/>
      <c r="G100" s="25"/>
    </row>
    <row r="101" spans="1:7">
      <c r="A101" s="72"/>
      <c r="B101" s="64"/>
      <c r="C101" s="65"/>
      <c r="D101" s="65"/>
      <c r="E101" s="65"/>
      <c r="F101" s="65"/>
      <c r="G101" s="25"/>
    </row>
    <row r="102" spans="1:7">
      <c r="A102" s="72"/>
      <c r="B102" s="64"/>
      <c r="C102" s="65"/>
      <c r="D102" s="65"/>
      <c r="E102" s="65"/>
      <c r="F102" s="65"/>
      <c r="G102" s="25"/>
    </row>
    <row r="103" spans="1:7">
      <c r="A103" s="72"/>
      <c r="B103" s="64"/>
      <c r="C103" s="65"/>
      <c r="D103" s="65"/>
      <c r="E103" s="65"/>
      <c r="F103" s="65"/>
      <c r="G103" s="25"/>
    </row>
    <row r="104" spans="1:7">
      <c r="A104" s="72"/>
      <c r="B104" s="64"/>
      <c r="C104" s="65"/>
      <c r="D104" s="65"/>
      <c r="E104" s="65"/>
      <c r="F104" s="65"/>
      <c r="G104" s="25"/>
    </row>
    <row r="105" spans="1:7">
      <c r="A105" s="72"/>
      <c r="B105" s="64"/>
      <c r="C105" s="65"/>
      <c r="D105" s="65"/>
      <c r="E105" s="65"/>
      <c r="F105" s="65"/>
      <c r="G105" s="25"/>
    </row>
    <row r="106" spans="1:7">
      <c r="A106" s="72"/>
      <c r="B106" s="64"/>
      <c r="C106" s="65"/>
      <c r="D106" s="65"/>
      <c r="E106" s="65"/>
      <c r="F106" s="65"/>
      <c r="G106" s="25"/>
    </row>
    <row r="107" spans="1:7">
      <c r="A107" s="72"/>
      <c r="B107" s="64"/>
      <c r="C107" s="65"/>
      <c r="D107" s="65"/>
      <c r="E107" s="65"/>
      <c r="F107" s="65"/>
      <c r="G107" s="25"/>
    </row>
    <row r="108" spans="1:7">
      <c r="A108" s="72"/>
      <c r="B108" s="64"/>
      <c r="C108" s="65"/>
      <c r="D108" s="65"/>
      <c r="E108" s="65"/>
      <c r="F108" s="65"/>
      <c r="G108" s="25"/>
    </row>
    <row r="109" spans="1:7">
      <c r="A109" s="72"/>
      <c r="B109" s="64"/>
      <c r="C109" s="65"/>
      <c r="D109" s="65"/>
      <c r="E109" s="65"/>
      <c r="F109" s="65"/>
      <c r="G109" s="25"/>
    </row>
    <row r="110" spans="1:7">
      <c r="A110" s="72"/>
      <c r="B110" s="64"/>
      <c r="C110" s="65"/>
      <c r="D110" s="65"/>
      <c r="E110" s="65"/>
      <c r="F110" s="65"/>
      <c r="G110" s="25"/>
    </row>
    <row r="111" spans="1:7">
      <c r="A111" s="72"/>
      <c r="B111" s="64"/>
      <c r="C111" s="65"/>
      <c r="D111" s="65"/>
      <c r="E111" s="65"/>
      <c r="F111" s="65"/>
      <c r="G111" s="25"/>
    </row>
    <row r="112" spans="1:7">
      <c r="A112" s="72"/>
      <c r="B112" s="64"/>
      <c r="C112" s="65"/>
      <c r="D112" s="65"/>
      <c r="E112" s="65"/>
      <c r="F112" s="65"/>
      <c r="G112" s="25"/>
    </row>
    <row r="113" spans="1:7">
      <c r="A113" s="72"/>
      <c r="B113" s="64"/>
      <c r="C113" s="65"/>
      <c r="D113" s="65"/>
      <c r="E113" s="65"/>
      <c r="F113" s="65"/>
      <c r="G113" s="25"/>
    </row>
    <row r="114" spans="1:7">
      <c r="A114" s="72"/>
      <c r="B114" s="64"/>
      <c r="C114" s="65"/>
      <c r="D114" s="65"/>
      <c r="E114" s="65"/>
      <c r="F114" s="65"/>
      <c r="G114" s="25"/>
    </row>
    <row r="115" spans="1:7">
      <c r="A115" s="72"/>
      <c r="B115" s="64"/>
      <c r="C115" s="65"/>
      <c r="D115" s="65"/>
      <c r="E115" s="65"/>
      <c r="F115" s="65"/>
      <c r="G115" s="25"/>
    </row>
    <row r="116" spans="1:7">
      <c r="A116" s="72"/>
      <c r="B116" s="64"/>
      <c r="C116" s="65"/>
      <c r="D116" s="65"/>
      <c r="E116" s="65"/>
      <c r="F116" s="65"/>
      <c r="G116" s="25"/>
    </row>
    <row r="117" spans="1:7">
      <c r="A117" s="72"/>
      <c r="B117" s="64"/>
      <c r="C117" s="65"/>
      <c r="D117" s="65"/>
      <c r="E117" s="65"/>
      <c r="F117" s="65"/>
      <c r="G117" s="25"/>
    </row>
    <row r="118" spans="1:7">
      <c r="A118" s="72"/>
      <c r="B118" s="64"/>
      <c r="C118" s="65"/>
      <c r="D118" s="65"/>
      <c r="E118" s="65"/>
      <c r="F118" s="65"/>
      <c r="G118" s="25"/>
    </row>
    <row r="119" spans="1:7">
      <c r="A119" s="72"/>
      <c r="B119" s="64"/>
      <c r="C119" s="65"/>
      <c r="D119" s="65"/>
      <c r="E119" s="65"/>
      <c r="F119" s="65"/>
      <c r="G119" s="25"/>
    </row>
    <row r="120" spans="1:7">
      <c r="A120" s="72"/>
      <c r="B120" s="64"/>
      <c r="C120" s="65"/>
      <c r="D120" s="65"/>
      <c r="E120" s="65"/>
      <c r="F120" s="65"/>
      <c r="G120" s="25"/>
    </row>
    <row r="121" spans="1:7">
      <c r="A121" s="72"/>
      <c r="B121" s="64"/>
      <c r="C121" s="65"/>
      <c r="D121" s="65"/>
      <c r="E121" s="65"/>
      <c r="F121" s="65"/>
      <c r="G121" s="25"/>
    </row>
    <row r="122" spans="1:7">
      <c r="A122" s="72"/>
      <c r="B122" s="64"/>
      <c r="C122" s="65"/>
      <c r="D122" s="65"/>
      <c r="E122" s="65"/>
      <c r="F122" s="65"/>
      <c r="G122" s="25"/>
    </row>
    <row r="123" spans="1:7">
      <c r="A123" s="72"/>
      <c r="B123" s="64"/>
      <c r="C123" s="65"/>
      <c r="D123" s="65"/>
      <c r="E123" s="65"/>
      <c r="F123" s="65"/>
      <c r="G123" s="25"/>
    </row>
    <row r="124" spans="1:7">
      <c r="A124" s="72"/>
      <c r="B124" s="64"/>
      <c r="C124" s="65"/>
      <c r="D124" s="65"/>
      <c r="E124" s="65"/>
      <c r="F124" s="65"/>
      <c r="G124" s="25"/>
    </row>
    <row r="125" spans="1:7">
      <c r="A125" s="72"/>
      <c r="B125" s="64"/>
      <c r="C125" s="65"/>
      <c r="D125" s="65"/>
      <c r="E125" s="65"/>
      <c r="F125" s="65"/>
      <c r="G125" s="25"/>
    </row>
    <row r="126" spans="1:7">
      <c r="A126" s="72"/>
      <c r="B126" s="64"/>
      <c r="C126" s="65"/>
      <c r="D126" s="65"/>
      <c r="E126" s="65"/>
      <c r="F126" s="65"/>
      <c r="G126" s="25"/>
    </row>
    <row r="127" spans="1:7">
      <c r="A127" s="72"/>
      <c r="B127" s="64"/>
      <c r="C127" s="65"/>
      <c r="D127" s="65"/>
      <c r="E127" s="65"/>
      <c r="F127" s="65"/>
      <c r="G127" s="25"/>
    </row>
    <row r="128" spans="1:7">
      <c r="A128" s="72"/>
      <c r="B128" s="64"/>
      <c r="C128" s="65"/>
      <c r="D128" s="65"/>
      <c r="E128" s="65"/>
      <c r="F128" s="65"/>
      <c r="G128" s="25"/>
    </row>
    <row r="129" spans="1:7">
      <c r="A129" s="72"/>
      <c r="B129" s="64"/>
      <c r="C129" s="65"/>
      <c r="D129" s="65"/>
      <c r="E129" s="65"/>
      <c r="F129" s="65"/>
      <c r="G129" s="25"/>
    </row>
    <row r="130" spans="1:7">
      <c r="A130" s="72"/>
      <c r="B130" s="64"/>
      <c r="C130" s="65"/>
      <c r="D130" s="65"/>
      <c r="E130" s="65"/>
      <c r="F130" s="65"/>
      <c r="G130" s="25"/>
    </row>
  </sheetData>
  <autoFilter xmlns:etc="http://www.wps.cn/officeDocument/2017/etCustomData" ref="A1:G33" etc:filterBottomFollowUsedRange="0">
    <filterColumn colId="6">
      <colorFilter dxfId="0"/>
    </filterColumn>
    <extLst/>
  </autoFilter>
  <mergeCells count="7">
    <mergeCell ref="A2:G2"/>
    <mergeCell ref="E4:F4"/>
    <mergeCell ref="A4:A5"/>
    <mergeCell ref="B4:B5"/>
    <mergeCell ref="C4:C5"/>
    <mergeCell ref="D4:D5"/>
    <mergeCell ref="G4:G5"/>
  </mergeCells>
  <printOptions horizontalCentered="1"/>
  <pageMargins left="1.18" right="1.18" top="1.18" bottom="0.79" header="0.31" footer="0.31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workbookViewId="0">
      <selection activeCell="G16" sqref="G16"/>
    </sheetView>
  </sheetViews>
  <sheetFormatPr defaultColWidth="9" defaultRowHeight="14.25" outlineLevelCol="6"/>
  <cols>
    <col min="1" max="1" width="15.625" style="29" customWidth="1"/>
    <col min="2" max="2" width="30.625" style="29" customWidth="1"/>
    <col min="3" max="5" width="13.625" style="30" customWidth="1"/>
    <col min="6" max="6" width="13.625" style="48" customWidth="1"/>
    <col min="7" max="7" width="10.625" style="49" customWidth="1"/>
  </cols>
  <sheetData>
    <row r="1" spans="1:1">
      <c r="A1" s="29" t="s">
        <v>131</v>
      </c>
    </row>
    <row r="2" s="1" customFormat="1" ht="39" customHeight="1" spans="1:7">
      <c r="A2" s="31" t="s">
        <v>132</v>
      </c>
      <c r="B2" s="31"/>
      <c r="C2" s="31"/>
      <c r="D2" s="31"/>
      <c r="E2" s="31"/>
      <c r="F2" s="31"/>
      <c r="G2" s="31"/>
    </row>
    <row r="3" s="2" customFormat="1" ht="20.25" customHeight="1" spans="1:7">
      <c r="A3" s="32"/>
      <c r="B3" s="32"/>
      <c r="C3" s="50"/>
      <c r="D3" s="50"/>
      <c r="E3" s="50"/>
      <c r="F3" s="51"/>
      <c r="G3" s="52" t="s">
        <v>2</v>
      </c>
    </row>
    <row r="4" ht="18" customHeight="1" spans="1:7">
      <c r="A4" s="33" t="s">
        <v>88</v>
      </c>
      <c r="B4" s="33" t="s">
        <v>89</v>
      </c>
      <c r="C4" s="34" t="s">
        <v>60</v>
      </c>
      <c r="D4" s="34" t="s">
        <v>90</v>
      </c>
      <c r="E4" s="53" t="s">
        <v>91</v>
      </c>
      <c r="F4" s="54"/>
      <c r="G4" s="55" t="s">
        <v>66</v>
      </c>
    </row>
    <row r="5" ht="18" customHeight="1" spans="1:7">
      <c r="A5" s="35"/>
      <c r="B5" s="35"/>
      <c r="C5" s="36"/>
      <c r="D5" s="36"/>
      <c r="E5" s="56" t="s">
        <v>61</v>
      </c>
      <c r="F5" s="57" t="s">
        <v>92</v>
      </c>
      <c r="G5" s="58"/>
    </row>
    <row r="6" ht="18" customHeight="1" spans="1:7">
      <c r="A6" s="37"/>
      <c r="B6" s="37" t="s">
        <v>60</v>
      </c>
      <c r="C6" s="38">
        <v>27064956</v>
      </c>
      <c r="D6" s="38">
        <v>24530956</v>
      </c>
      <c r="E6" s="13">
        <v>714000</v>
      </c>
      <c r="F6" s="13">
        <v>1820000</v>
      </c>
      <c r="G6" s="59"/>
    </row>
    <row r="7" ht="18" customHeight="1" spans="1:7">
      <c r="A7" s="39">
        <v>301</v>
      </c>
      <c r="B7" s="39" t="s">
        <v>133</v>
      </c>
      <c r="C7" s="13">
        <v>22672958</v>
      </c>
      <c r="D7" s="13">
        <v>22672958</v>
      </c>
      <c r="E7" s="13"/>
      <c r="F7" s="13"/>
      <c r="G7" s="60"/>
    </row>
    <row r="8" ht="18" customHeight="1" spans="1:7">
      <c r="A8" s="39" t="s">
        <v>134</v>
      </c>
      <c r="B8" s="39" t="s">
        <v>135</v>
      </c>
      <c r="C8" s="13">
        <v>8025456</v>
      </c>
      <c r="D8" s="13">
        <v>8025456</v>
      </c>
      <c r="E8" s="13"/>
      <c r="F8" s="13"/>
      <c r="G8" s="60"/>
    </row>
    <row r="9" ht="18" customHeight="1" spans="1:7">
      <c r="A9" s="39"/>
      <c r="B9" s="39" t="s">
        <v>116</v>
      </c>
      <c r="C9" s="13">
        <v>8025456</v>
      </c>
      <c r="D9" s="13">
        <v>8025456</v>
      </c>
      <c r="E9" s="13"/>
      <c r="F9" s="13"/>
      <c r="G9" s="60"/>
    </row>
    <row r="10" ht="18" customHeight="1" spans="1:7">
      <c r="A10" s="39" t="s">
        <v>136</v>
      </c>
      <c r="B10" s="39" t="s">
        <v>137</v>
      </c>
      <c r="C10" s="13">
        <v>10777500</v>
      </c>
      <c r="D10" s="13">
        <v>10777500</v>
      </c>
      <c r="E10" s="13"/>
      <c r="F10" s="13"/>
      <c r="G10" s="60"/>
    </row>
    <row r="11" ht="18" customHeight="1" spans="1:7">
      <c r="A11" s="39"/>
      <c r="B11" s="39" t="s">
        <v>116</v>
      </c>
      <c r="C11" s="13">
        <v>10769580</v>
      </c>
      <c r="D11" s="13">
        <v>10769580</v>
      </c>
      <c r="E11" s="13"/>
      <c r="F11" s="13"/>
      <c r="G11" s="60"/>
    </row>
    <row r="12" ht="18" customHeight="1" spans="1:7">
      <c r="A12" s="39"/>
      <c r="B12" s="39" t="s">
        <v>113</v>
      </c>
      <c r="C12" s="13">
        <v>7920</v>
      </c>
      <c r="D12" s="13">
        <v>7920</v>
      </c>
      <c r="E12" s="13"/>
      <c r="F12" s="13"/>
      <c r="G12" s="60"/>
    </row>
    <row r="13" ht="18" customHeight="1" spans="1:7">
      <c r="A13" s="39" t="s">
        <v>138</v>
      </c>
      <c r="B13" s="39" t="s">
        <v>139</v>
      </c>
      <c r="C13" s="13">
        <v>3870002</v>
      </c>
      <c r="D13" s="13">
        <v>3870002</v>
      </c>
      <c r="E13" s="13"/>
      <c r="F13" s="13"/>
      <c r="G13" s="60"/>
    </row>
    <row r="14" ht="18" customHeight="1" spans="1:7">
      <c r="A14" s="39"/>
      <c r="B14" s="39" t="s">
        <v>116</v>
      </c>
      <c r="C14" s="13">
        <v>3870002</v>
      </c>
      <c r="D14" s="13">
        <v>3870002</v>
      </c>
      <c r="E14" s="13"/>
      <c r="F14" s="13"/>
      <c r="G14" s="60"/>
    </row>
    <row r="15" ht="18" customHeight="1" spans="1:7">
      <c r="A15" s="39" t="s">
        <v>140</v>
      </c>
      <c r="B15" s="39" t="s">
        <v>141</v>
      </c>
      <c r="C15" s="13">
        <v>3466929</v>
      </c>
      <c r="D15" s="13">
        <v>932929</v>
      </c>
      <c r="E15" s="13">
        <v>714000</v>
      </c>
      <c r="F15" s="13">
        <v>1820000</v>
      </c>
      <c r="G15" s="60"/>
    </row>
    <row r="16" ht="18" customHeight="1" spans="1:7">
      <c r="A16" s="39" t="s">
        <v>142</v>
      </c>
      <c r="B16" s="39" t="s">
        <v>143</v>
      </c>
      <c r="C16" s="13">
        <v>785000</v>
      </c>
      <c r="D16" s="13">
        <v>200000</v>
      </c>
      <c r="E16" s="13">
        <v>85000</v>
      </c>
      <c r="F16" s="13">
        <v>500000</v>
      </c>
      <c r="G16" s="60"/>
    </row>
    <row r="17" ht="18" customHeight="1" spans="1:7">
      <c r="A17" s="39"/>
      <c r="B17" s="40" t="s">
        <v>130</v>
      </c>
      <c r="C17" s="13">
        <v>20000</v>
      </c>
      <c r="D17" s="13"/>
      <c r="E17" s="13">
        <v>20000</v>
      </c>
      <c r="F17" s="13"/>
      <c r="G17" s="60"/>
    </row>
    <row r="18" ht="18" customHeight="1" spans="1:7">
      <c r="A18" s="39"/>
      <c r="B18" s="40" t="s">
        <v>123</v>
      </c>
      <c r="C18" s="13">
        <v>10000</v>
      </c>
      <c r="D18" s="13"/>
      <c r="E18" s="13">
        <v>10000</v>
      </c>
      <c r="F18" s="13"/>
      <c r="G18" s="60"/>
    </row>
    <row r="19" ht="18" customHeight="1" spans="1:7">
      <c r="A19" s="39"/>
      <c r="B19" s="40" t="s">
        <v>118</v>
      </c>
      <c r="C19" s="13">
        <v>300000</v>
      </c>
      <c r="D19" s="13"/>
      <c r="F19" s="13">
        <v>300000</v>
      </c>
      <c r="G19" s="60"/>
    </row>
    <row r="20" ht="18" customHeight="1" spans="1:7">
      <c r="A20" s="39"/>
      <c r="B20" s="40" t="s">
        <v>126</v>
      </c>
      <c r="C20" s="13">
        <v>10000</v>
      </c>
      <c r="D20" s="13"/>
      <c r="E20" s="13">
        <v>10000</v>
      </c>
      <c r="F20" s="13"/>
      <c r="G20" s="60"/>
    </row>
    <row r="21" ht="18" customHeight="1" spans="1:7">
      <c r="A21" s="39"/>
      <c r="B21" s="40" t="s">
        <v>117</v>
      </c>
      <c r="C21" s="13">
        <v>200000</v>
      </c>
      <c r="D21" s="13">
        <v>200000</v>
      </c>
      <c r="E21" s="13"/>
      <c r="F21" s="13"/>
      <c r="G21" s="60"/>
    </row>
    <row r="22" ht="18" customHeight="1" spans="1:7">
      <c r="A22" s="39"/>
      <c r="B22" s="40" t="s">
        <v>121</v>
      </c>
      <c r="C22" s="13">
        <v>10000</v>
      </c>
      <c r="D22" s="13"/>
      <c r="E22" s="13">
        <v>10000</v>
      </c>
      <c r="F22" s="13"/>
      <c r="G22" s="60"/>
    </row>
    <row r="23" ht="18" customHeight="1" spans="1:7">
      <c r="A23" s="39"/>
      <c r="B23" s="61" t="s">
        <v>104</v>
      </c>
      <c r="C23" s="13">
        <v>20000</v>
      </c>
      <c r="D23" s="13"/>
      <c r="E23" s="13">
        <v>20000</v>
      </c>
      <c r="F23" s="13"/>
      <c r="G23" s="60"/>
    </row>
    <row r="24" ht="18" customHeight="1" spans="1:7">
      <c r="A24" s="39"/>
      <c r="B24" s="61" t="s">
        <v>114</v>
      </c>
      <c r="C24" s="13">
        <v>200000</v>
      </c>
      <c r="D24" s="13"/>
      <c r="F24" s="13">
        <v>200000</v>
      </c>
      <c r="G24" s="60"/>
    </row>
    <row r="25" ht="18" customHeight="1" spans="1:7">
      <c r="A25" s="39" t="s">
        <v>144</v>
      </c>
      <c r="B25" s="40" t="s">
        <v>122</v>
      </c>
      <c r="C25" s="13">
        <v>15000</v>
      </c>
      <c r="D25" s="13"/>
      <c r="E25" s="13">
        <v>15000</v>
      </c>
      <c r="F25" s="13"/>
      <c r="G25" s="60"/>
    </row>
    <row r="26" ht="18" customHeight="1" spans="1:7">
      <c r="A26" s="39" t="s">
        <v>145</v>
      </c>
      <c r="B26" s="39" t="s">
        <v>146</v>
      </c>
      <c r="C26" s="13">
        <f>SUM(C27:C34)</f>
        <v>485500</v>
      </c>
      <c r="D26" s="13"/>
      <c r="E26" s="13">
        <v>55000</v>
      </c>
      <c r="F26" s="13">
        <v>250000</v>
      </c>
      <c r="G26" s="60"/>
    </row>
    <row r="27" ht="18" customHeight="1" spans="1:7">
      <c r="A27" s="39" t="s">
        <v>144</v>
      </c>
      <c r="B27" s="61" t="s">
        <v>104</v>
      </c>
      <c r="C27" s="13">
        <v>10000</v>
      </c>
      <c r="D27" s="13"/>
      <c r="E27" s="13">
        <v>10000</v>
      </c>
      <c r="F27" s="13"/>
      <c r="G27" s="60"/>
    </row>
    <row r="28" ht="18" customHeight="1" spans="1:7">
      <c r="A28" s="39"/>
      <c r="B28" s="40" t="s">
        <v>126</v>
      </c>
      <c r="C28" s="13">
        <v>10000</v>
      </c>
      <c r="D28" s="13"/>
      <c r="E28" s="13">
        <v>10000</v>
      </c>
      <c r="F28" s="13"/>
      <c r="G28" s="60"/>
    </row>
    <row r="29" ht="18" customHeight="1" spans="1:7">
      <c r="A29" s="39"/>
      <c r="B29" s="40" t="s">
        <v>118</v>
      </c>
      <c r="C29" s="13">
        <v>150000</v>
      </c>
      <c r="D29" s="13"/>
      <c r="F29" s="13">
        <v>150000</v>
      </c>
      <c r="G29" s="60"/>
    </row>
    <row r="30" ht="18" customHeight="1" spans="1:7">
      <c r="A30" s="39"/>
      <c r="B30" s="40" t="s">
        <v>130</v>
      </c>
      <c r="C30" s="13">
        <v>20000</v>
      </c>
      <c r="D30" s="13"/>
      <c r="E30" s="13">
        <v>20000</v>
      </c>
      <c r="F30" s="13"/>
      <c r="G30" s="60"/>
    </row>
    <row r="31" ht="18" customHeight="1" spans="1:7">
      <c r="A31" s="39"/>
      <c r="B31" s="40" t="s">
        <v>117</v>
      </c>
      <c r="C31" s="13">
        <v>180500</v>
      </c>
      <c r="D31" s="13">
        <v>180500</v>
      </c>
      <c r="E31" s="13"/>
      <c r="F31" s="13"/>
      <c r="G31" s="60"/>
    </row>
    <row r="32" ht="18" customHeight="1" spans="1:7">
      <c r="A32" s="39"/>
      <c r="B32" s="40" t="s">
        <v>122</v>
      </c>
      <c r="C32" s="13">
        <v>10000</v>
      </c>
      <c r="D32" s="13"/>
      <c r="E32" s="13">
        <v>10000</v>
      </c>
      <c r="F32" s="13"/>
      <c r="G32" s="60"/>
    </row>
    <row r="33" ht="18" customHeight="1" spans="1:7">
      <c r="A33" s="39"/>
      <c r="B33" s="61" t="s">
        <v>114</v>
      </c>
      <c r="C33" s="13">
        <v>100000</v>
      </c>
      <c r="D33" s="13"/>
      <c r="F33" s="13">
        <v>100000</v>
      </c>
      <c r="G33" s="60"/>
    </row>
    <row r="34" ht="18" customHeight="1" spans="1:7">
      <c r="A34" s="39"/>
      <c r="B34" s="40" t="s">
        <v>121</v>
      </c>
      <c r="C34" s="13">
        <v>5000</v>
      </c>
      <c r="D34" s="13"/>
      <c r="E34" s="13">
        <v>5000</v>
      </c>
      <c r="F34" s="13"/>
      <c r="G34" s="60"/>
    </row>
    <row r="35" ht="18" customHeight="1" spans="1:7">
      <c r="A35" s="41" t="s">
        <v>147</v>
      </c>
      <c r="B35" s="41" t="s">
        <v>148</v>
      </c>
      <c r="C35" s="13">
        <v>30000</v>
      </c>
      <c r="D35" s="13">
        <v>30000</v>
      </c>
      <c r="E35" s="13"/>
      <c r="F35" s="13"/>
      <c r="G35" s="60"/>
    </row>
    <row r="36" ht="18" customHeight="1" spans="1:7">
      <c r="A36" s="39"/>
      <c r="B36" s="41" t="s">
        <v>117</v>
      </c>
      <c r="C36" s="13">
        <v>30000</v>
      </c>
      <c r="D36" s="13">
        <v>30000</v>
      </c>
      <c r="E36" s="13"/>
      <c r="F36" s="13"/>
      <c r="G36" s="60"/>
    </row>
    <row r="37" ht="18" customHeight="1" spans="1:7">
      <c r="A37" s="41" t="s">
        <v>149</v>
      </c>
      <c r="B37" s="41" t="s">
        <v>150</v>
      </c>
      <c r="C37" s="13">
        <v>60000</v>
      </c>
      <c r="D37" s="13">
        <v>60000</v>
      </c>
      <c r="E37" s="13"/>
      <c r="F37" s="13"/>
      <c r="G37" s="60"/>
    </row>
    <row r="38" ht="18" customHeight="1" spans="1:7">
      <c r="A38" s="40"/>
      <c r="B38" s="41" t="s">
        <v>117</v>
      </c>
      <c r="C38" s="42">
        <v>60000</v>
      </c>
      <c r="D38" s="42">
        <v>60000</v>
      </c>
      <c r="E38" s="42"/>
      <c r="F38" s="13"/>
      <c r="G38" s="21"/>
    </row>
    <row r="39" ht="18" customHeight="1" spans="1:7">
      <c r="A39" s="43" t="s">
        <v>151</v>
      </c>
      <c r="B39" s="43" t="s">
        <v>152</v>
      </c>
      <c r="C39" s="42">
        <v>140000</v>
      </c>
      <c r="D39" s="42">
        <v>140000</v>
      </c>
      <c r="E39" s="42"/>
      <c r="F39" s="13"/>
      <c r="G39" s="21"/>
    </row>
    <row r="40" ht="18" customHeight="1" spans="1:7">
      <c r="A40" s="40"/>
      <c r="B40" s="41" t="s">
        <v>117</v>
      </c>
      <c r="C40" s="42">
        <v>140000</v>
      </c>
      <c r="D40" s="42">
        <v>140000</v>
      </c>
      <c r="E40" s="42"/>
      <c r="F40" s="13"/>
      <c r="G40" s="21"/>
    </row>
    <row r="41" ht="18" customHeight="1" spans="1:7">
      <c r="A41" s="43" t="s">
        <v>153</v>
      </c>
      <c r="B41" s="43" t="s">
        <v>154</v>
      </c>
      <c r="C41" s="42">
        <v>20000</v>
      </c>
      <c r="D41" s="42">
        <v>20000</v>
      </c>
      <c r="E41" s="42"/>
      <c r="F41" s="13"/>
      <c r="G41" s="21"/>
    </row>
    <row r="42" ht="18" customHeight="1" spans="1:7">
      <c r="A42" s="40"/>
      <c r="B42" s="41" t="s">
        <v>117</v>
      </c>
      <c r="C42" s="42">
        <v>20000</v>
      </c>
      <c r="D42" s="42">
        <v>20000</v>
      </c>
      <c r="E42" s="42"/>
      <c r="F42" s="13"/>
      <c r="G42" s="21"/>
    </row>
    <row r="43" ht="18" customHeight="1" spans="1:7">
      <c r="A43" s="43" t="s">
        <v>155</v>
      </c>
      <c r="B43" s="43" t="s">
        <v>156</v>
      </c>
      <c r="C43" s="42">
        <v>3000</v>
      </c>
      <c r="D43" s="42">
        <v>3000</v>
      </c>
      <c r="E43" s="42"/>
      <c r="F43" s="13"/>
      <c r="G43" s="21"/>
    </row>
    <row r="44" ht="18" customHeight="1" spans="1:7">
      <c r="A44" s="40"/>
      <c r="B44" s="41" t="s">
        <v>117</v>
      </c>
      <c r="C44" s="42">
        <v>3000</v>
      </c>
      <c r="D44" s="42">
        <v>3000</v>
      </c>
      <c r="E44" s="42"/>
      <c r="F44" s="13"/>
      <c r="G44" s="21"/>
    </row>
    <row r="45" ht="18" customHeight="1" spans="1:7">
      <c r="A45" s="43" t="s">
        <v>157</v>
      </c>
      <c r="B45" s="43" t="s">
        <v>158</v>
      </c>
      <c r="C45" s="42">
        <v>123000</v>
      </c>
      <c r="D45" s="42">
        <v>50000</v>
      </c>
      <c r="E45" s="42">
        <v>23000</v>
      </c>
      <c r="F45" s="13">
        <v>50000</v>
      </c>
      <c r="G45" s="21"/>
    </row>
    <row r="46" ht="18" customHeight="1" spans="1:7">
      <c r="A46" s="40"/>
      <c r="B46" s="61" t="s">
        <v>114</v>
      </c>
      <c r="C46" s="42">
        <v>50000</v>
      </c>
      <c r="D46" s="42"/>
      <c r="E46" s="42"/>
      <c r="F46" s="13">
        <v>50000</v>
      </c>
      <c r="G46" s="21"/>
    </row>
    <row r="47" ht="18" customHeight="1" spans="1:7">
      <c r="A47" s="40"/>
      <c r="B47" s="61" t="s">
        <v>104</v>
      </c>
      <c r="C47" s="42">
        <v>3000</v>
      </c>
      <c r="D47" s="42"/>
      <c r="E47" s="42">
        <v>3000</v>
      </c>
      <c r="F47" s="13"/>
      <c r="G47" s="21"/>
    </row>
    <row r="48" ht="18" customHeight="1" spans="1:7">
      <c r="A48" s="40"/>
      <c r="B48" s="40" t="s">
        <v>117</v>
      </c>
      <c r="C48" s="42">
        <v>50000</v>
      </c>
      <c r="D48" s="42">
        <v>50000</v>
      </c>
      <c r="E48" s="42"/>
      <c r="F48" s="13"/>
      <c r="G48" s="21"/>
    </row>
    <row r="49" ht="18" customHeight="1" spans="1:7">
      <c r="A49" s="40"/>
      <c r="B49" s="40" t="s">
        <v>130</v>
      </c>
      <c r="C49" s="42">
        <v>20000</v>
      </c>
      <c r="D49" s="42"/>
      <c r="E49" s="42">
        <v>20000</v>
      </c>
      <c r="F49" s="13"/>
      <c r="G49" s="21"/>
    </row>
    <row r="50" ht="18" customHeight="1" spans="1:7">
      <c r="A50" s="43" t="s">
        <v>159</v>
      </c>
      <c r="B50" s="43" t="s">
        <v>160</v>
      </c>
      <c r="C50" s="42">
        <v>190000</v>
      </c>
      <c r="D50" s="42">
        <v>80000</v>
      </c>
      <c r="E50" s="42">
        <v>10000</v>
      </c>
      <c r="F50" s="13">
        <v>100000</v>
      </c>
      <c r="G50" s="21"/>
    </row>
    <row r="51" ht="18" customHeight="1" spans="1:7">
      <c r="A51" s="40"/>
      <c r="B51" s="40" t="s">
        <v>123</v>
      </c>
      <c r="C51" s="42">
        <v>10000</v>
      </c>
      <c r="D51" s="42"/>
      <c r="E51" s="42">
        <v>10000</v>
      </c>
      <c r="F51" s="13"/>
      <c r="G51" s="21"/>
    </row>
    <row r="52" ht="18" customHeight="1" spans="1:7">
      <c r="A52" s="40"/>
      <c r="B52" s="40" t="s">
        <v>117</v>
      </c>
      <c r="C52" s="42">
        <v>80000</v>
      </c>
      <c r="D52" s="42">
        <v>80000</v>
      </c>
      <c r="E52" s="42"/>
      <c r="F52" s="13"/>
      <c r="G52" s="21"/>
    </row>
    <row r="53" ht="18" customHeight="1" spans="1:7">
      <c r="A53" s="40"/>
      <c r="B53" s="61" t="s">
        <v>114</v>
      </c>
      <c r="C53" s="42">
        <v>100000</v>
      </c>
      <c r="D53" s="42"/>
      <c r="E53" s="42"/>
      <c r="F53" s="13">
        <v>100000</v>
      </c>
      <c r="G53" s="21"/>
    </row>
    <row r="54" ht="18" customHeight="1" spans="1:7">
      <c r="A54" s="43" t="s">
        <v>161</v>
      </c>
      <c r="B54" s="43" t="s">
        <v>162</v>
      </c>
      <c r="C54" s="42">
        <v>310000</v>
      </c>
      <c r="D54" s="42"/>
      <c r="E54" s="42">
        <v>60000</v>
      </c>
      <c r="F54" s="13"/>
      <c r="G54" s="21"/>
    </row>
    <row r="55" ht="18" customHeight="1" spans="1:7">
      <c r="A55" s="40"/>
      <c r="B55" s="40" t="s">
        <v>130</v>
      </c>
      <c r="C55" s="42">
        <v>60000</v>
      </c>
      <c r="D55" s="42"/>
      <c r="E55" s="42">
        <v>60000</v>
      </c>
      <c r="F55" s="13"/>
      <c r="G55" s="21"/>
    </row>
    <row r="56" ht="18" customHeight="1" spans="1:7">
      <c r="A56" s="40"/>
      <c r="B56" s="61" t="s">
        <v>114</v>
      </c>
      <c r="C56" s="42">
        <v>250000</v>
      </c>
      <c r="D56" s="42"/>
      <c r="E56" s="42"/>
      <c r="F56" s="13">
        <v>250000</v>
      </c>
      <c r="G56" s="21"/>
    </row>
    <row r="57" ht="18" customHeight="1" spans="1:7">
      <c r="A57" s="43" t="s">
        <v>163</v>
      </c>
      <c r="B57" s="43" t="s">
        <v>164</v>
      </c>
      <c r="C57" s="42">
        <v>198000</v>
      </c>
      <c r="D57" s="42">
        <v>10000</v>
      </c>
      <c r="E57" s="42">
        <v>58000</v>
      </c>
      <c r="F57" s="13">
        <v>130000</v>
      </c>
      <c r="G57" s="21"/>
    </row>
    <row r="58" ht="18" customHeight="1" spans="1:7">
      <c r="A58" s="40"/>
      <c r="B58" s="40" t="s">
        <v>118</v>
      </c>
      <c r="C58" s="42">
        <v>80000</v>
      </c>
      <c r="D58" s="42"/>
      <c r="F58" s="42">
        <v>80000</v>
      </c>
      <c r="G58" s="21"/>
    </row>
    <row r="59" ht="18" customHeight="1" spans="1:7">
      <c r="A59" s="40"/>
      <c r="B59" s="40" t="s">
        <v>123</v>
      </c>
      <c r="C59" s="42">
        <v>5000</v>
      </c>
      <c r="D59" s="42"/>
      <c r="E59" s="42">
        <v>5000</v>
      </c>
      <c r="F59" s="13"/>
      <c r="G59" s="21"/>
    </row>
    <row r="60" ht="18" customHeight="1" spans="1:7">
      <c r="A60" s="40"/>
      <c r="B60" s="40" t="s">
        <v>117</v>
      </c>
      <c r="C60" s="42">
        <v>10000</v>
      </c>
      <c r="D60" s="42">
        <v>10000</v>
      </c>
      <c r="F60" s="13"/>
      <c r="G60" s="21"/>
    </row>
    <row r="61" ht="18" customHeight="1" spans="1:7">
      <c r="A61" s="40"/>
      <c r="B61" s="40" t="s">
        <v>121</v>
      </c>
      <c r="C61" s="42">
        <v>3000</v>
      </c>
      <c r="D61" s="42"/>
      <c r="E61" s="42">
        <v>3000</v>
      </c>
      <c r="F61" s="13"/>
      <c r="G61" s="21"/>
    </row>
    <row r="62" ht="18" customHeight="1" spans="1:7">
      <c r="A62" s="40"/>
      <c r="B62" s="40" t="s">
        <v>130</v>
      </c>
      <c r="C62" s="42">
        <v>20000</v>
      </c>
      <c r="D62" s="42"/>
      <c r="E62" s="42">
        <v>20000</v>
      </c>
      <c r="F62" s="13"/>
      <c r="G62" s="21"/>
    </row>
    <row r="63" ht="18" customHeight="1" spans="1:7">
      <c r="A63" s="40"/>
      <c r="B63" s="61" t="s">
        <v>114</v>
      </c>
      <c r="C63" s="42">
        <v>50000</v>
      </c>
      <c r="D63" s="42"/>
      <c r="F63" s="42">
        <v>50000</v>
      </c>
      <c r="G63" s="21"/>
    </row>
    <row r="64" ht="18" customHeight="1" spans="1:7">
      <c r="A64" s="40"/>
      <c r="B64" s="61" t="s">
        <v>99</v>
      </c>
      <c r="C64" s="42">
        <v>30000</v>
      </c>
      <c r="D64" s="42"/>
      <c r="E64" s="42">
        <v>30000</v>
      </c>
      <c r="F64" s="13"/>
      <c r="G64" s="21"/>
    </row>
    <row r="65" ht="18" customHeight="1" spans="1:7">
      <c r="A65" s="43" t="s">
        <v>165</v>
      </c>
      <c r="B65" s="43" t="s">
        <v>166</v>
      </c>
      <c r="C65" s="42">
        <v>300000</v>
      </c>
      <c r="D65" s="42">
        <v>10000</v>
      </c>
      <c r="E65" s="42">
        <v>40000</v>
      </c>
      <c r="F65" s="13">
        <v>250000</v>
      </c>
      <c r="G65" s="21"/>
    </row>
    <row r="66" ht="18" customHeight="1" spans="1:7">
      <c r="A66" s="40"/>
      <c r="B66" s="40" t="s">
        <v>130</v>
      </c>
      <c r="C66" s="42">
        <v>20000</v>
      </c>
      <c r="D66" s="42"/>
      <c r="E66" s="42">
        <v>20000</v>
      </c>
      <c r="F66" s="13"/>
      <c r="G66" s="21"/>
    </row>
    <row r="67" ht="18" customHeight="1" spans="1:7">
      <c r="A67" s="40"/>
      <c r="B67" s="61" t="s">
        <v>104</v>
      </c>
      <c r="C67" s="42">
        <v>3000</v>
      </c>
      <c r="D67" s="42"/>
      <c r="E67" s="42">
        <v>3000</v>
      </c>
      <c r="F67" s="13"/>
      <c r="G67" s="21"/>
    </row>
    <row r="68" ht="18" customHeight="1" spans="1:7">
      <c r="A68" s="40"/>
      <c r="B68" s="40" t="s">
        <v>123</v>
      </c>
      <c r="C68" s="42">
        <v>5000</v>
      </c>
      <c r="D68" s="42"/>
      <c r="E68" s="42">
        <v>5000</v>
      </c>
      <c r="F68" s="13"/>
      <c r="G68" s="21"/>
    </row>
    <row r="69" ht="18" customHeight="1" spans="1:7">
      <c r="A69" s="40"/>
      <c r="B69" s="40" t="s">
        <v>122</v>
      </c>
      <c r="C69" s="42">
        <v>5000</v>
      </c>
      <c r="D69" s="42"/>
      <c r="E69" s="42">
        <v>5000</v>
      </c>
      <c r="F69" s="13"/>
      <c r="G69" s="21"/>
    </row>
    <row r="70" ht="18" customHeight="1" spans="1:7">
      <c r="A70" s="40"/>
      <c r="B70" s="40" t="s">
        <v>117</v>
      </c>
      <c r="C70" s="42">
        <v>10000</v>
      </c>
      <c r="D70" s="42">
        <v>10000</v>
      </c>
      <c r="F70" s="13"/>
      <c r="G70" s="21"/>
    </row>
    <row r="71" ht="18" customHeight="1" spans="1:7">
      <c r="A71" s="40"/>
      <c r="B71" s="40" t="s">
        <v>121</v>
      </c>
      <c r="C71" s="42">
        <v>2000</v>
      </c>
      <c r="D71" s="42"/>
      <c r="E71" s="42">
        <v>2000</v>
      </c>
      <c r="F71" s="13"/>
      <c r="G71" s="21"/>
    </row>
    <row r="72" ht="18" customHeight="1" spans="1:7">
      <c r="A72" s="40"/>
      <c r="B72" s="61" t="s">
        <v>114</v>
      </c>
      <c r="C72" s="42">
        <v>50000</v>
      </c>
      <c r="D72" s="42"/>
      <c r="E72" s="62"/>
      <c r="F72" s="42">
        <v>50000</v>
      </c>
      <c r="G72" s="21"/>
    </row>
    <row r="73" ht="18" customHeight="1" spans="1:7">
      <c r="A73" s="40"/>
      <c r="B73" s="40" t="s">
        <v>118</v>
      </c>
      <c r="C73" s="42">
        <v>200000</v>
      </c>
      <c r="D73" s="42"/>
      <c r="E73" s="62"/>
      <c r="F73" s="42">
        <v>200000</v>
      </c>
      <c r="G73" s="21"/>
    </row>
    <row r="74" ht="18" customHeight="1" spans="1:7">
      <c r="A74" s="40"/>
      <c r="B74" s="40" t="s">
        <v>126</v>
      </c>
      <c r="C74" s="42">
        <v>5000</v>
      </c>
      <c r="D74" s="42"/>
      <c r="E74" s="42">
        <v>5000</v>
      </c>
      <c r="F74" s="13"/>
      <c r="G74" s="21"/>
    </row>
    <row r="75" ht="18" customHeight="1" spans="1:7">
      <c r="A75" s="43" t="s">
        <v>167</v>
      </c>
      <c r="B75" s="43" t="s">
        <v>168</v>
      </c>
      <c r="C75" s="42">
        <v>308000</v>
      </c>
      <c r="D75" s="42"/>
      <c r="E75" s="42">
        <v>38000</v>
      </c>
      <c r="F75" s="13"/>
      <c r="G75" s="21"/>
    </row>
    <row r="76" ht="18" customHeight="1" spans="1:7">
      <c r="A76" s="40"/>
      <c r="B76" s="40" t="s">
        <v>121</v>
      </c>
      <c r="C76" s="42">
        <v>5000</v>
      </c>
      <c r="D76" s="42"/>
      <c r="E76" s="42">
        <v>5000</v>
      </c>
      <c r="F76" s="13"/>
      <c r="G76" s="21"/>
    </row>
    <row r="77" ht="18" customHeight="1" spans="1:7">
      <c r="A77" s="40"/>
      <c r="B77" s="40" t="s">
        <v>126</v>
      </c>
      <c r="C77" s="42">
        <v>5000</v>
      </c>
      <c r="D77" s="42"/>
      <c r="E77" s="42">
        <v>5000</v>
      </c>
      <c r="F77" s="13"/>
      <c r="G77" s="21"/>
    </row>
    <row r="78" ht="18" customHeight="1" spans="1:7">
      <c r="A78" s="40"/>
      <c r="B78" s="61" t="s">
        <v>104</v>
      </c>
      <c r="C78" s="42">
        <v>3000</v>
      </c>
      <c r="D78" s="42"/>
      <c r="E78" s="42">
        <v>3000</v>
      </c>
      <c r="F78" s="13"/>
      <c r="G78" s="21"/>
    </row>
    <row r="79" ht="18" customHeight="1" spans="1:7">
      <c r="A79" s="40"/>
      <c r="B79" s="40" t="s">
        <v>122</v>
      </c>
      <c r="C79" s="42">
        <v>5000</v>
      </c>
      <c r="D79" s="42"/>
      <c r="E79" s="42">
        <v>5000</v>
      </c>
      <c r="F79" s="13"/>
      <c r="G79" s="21"/>
    </row>
    <row r="80" ht="18" customHeight="1" spans="1:7">
      <c r="A80" s="40"/>
      <c r="B80" s="40" t="s">
        <v>117</v>
      </c>
      <c r="C80" s="42">
        <v>20000</v>
      </c>
      <c r="D80" s="42">
        <v>20000</v>
      </c>
      <c r="E80" s="62"/>
      <c r="F80" s="13"/>
      <c r="G80" s="21"/>
    </row>
    <row r="81" ht="18" customHeight="1" spans="1:7">
      <c r="A81" s="40"/>
      <c r="B81" s="61" t="s">
        <v>114</v>
      </c>
      <c r="C81" s="42">
        <v>50000</v>
      </c>
      <c r="D81" s="42"/>
      <c r="E81" s="62"/>
      <c r="F81" s="42">
        <v>50000</v>
      </c>
      <c r="G81" s="21"/>
    </row>
    <row r="82" ht="18" customHeight="1" spans="1:7">
      <c r="A82" s="40"/>
      <c r="B82" s="40" t="s">
        <v>118</v>
      </c>
      <c r="C82" s="42">
        <v>200000</v>
      </c>
      <c r="D82" s="42"/>
      <c r="E82" s="42"/>
      <c r="F82" s="42">
        <v>200000</v>
      </c>
      <c r="G82" s="21"/>
    </row>
    <row r="83" ht="18" customHeight="1" spans="1:7">
      <c r="A83" s="40"/>
      <c r="B83" s="40" t="s">
        <v>130</v>
      </c>
      <c r="C83" s="42">
        <v>20000</v>
      </c>
      <c r="D83" s="42"/>
      <c r="E83" s="42">
        <v>20000</v>
      </c>
      <c r="F83" s="13"/>
      <c r="G83" s="21"/>
    </row>
    <row r="84" ht="18" customHeight="1" spans="1:7">
      <c r="A84" s="43" t="s">
        <v>169</v>
      </c>
      <c r="B84" s="43" t="s">
        <v>170</v>
      </c>
      <c r="C84" s="42">
        <v>3000</v>
      </c>
      <c r="D84" s="42">
        <v>3000</v>
      </c>
      <c r="E84" s="42"/>
      <c r="F84" s="13"/>
      <c r="G84" s="21"/>
    </row>
    <row r="85" ht="18" customHeight="1" spans="1:7">
      <c r="A85" s="40"/>
      <c r="B85" s="43" t="s">
        <v>171</v>
      </c>
      <c r="C85" s="42">
        <v>3000</v>
      </c>
      <c r="D85" s="42">
        <v>3000</v>
      </c>
      <c r="E85" s="42"/>
      <c r="F85" s="13"/>
      <c r="G85" s="21"/>
    </row>
    <row r="86" ht="18" customHeight="1" spans="1:7">
      <c r="A86" s="43" t="s">
        <v>172</v>
      </c>
      <c r="B86" s="43" t="s">
        <v>173</v>
      </c>
      <c r="C86" s="42">
        <v>40000</v>
      </c>
      <c r="D86" s="42">
        <v>10000</v>
      </c>
      <c r="E86" s="42">
        <v>30000</v>
      </c>
      <c r="F86" s="13"/>
      <c r="G86" s="21"/>
    </row>
    <row r="87" ht="18" customHeight="1" spans="1:7">
      <c r="A87" s="40"/>
      <c r="B87" s="40" t="s">
        <v>117</v>
      </c>
      <c r="C87" s="42">
        <v>10000</v>
      </c>
      <c r="D87" s="42">
        <v>10000</v>
      </c>
      <c r="E87" s="42"/>
      <c r="F87" s="13"/>
      <c r="G87" s="21"/>
    </row>
    <row r="88" ht="18" customHeight="1" spans="1:7">
      <c r="A88" s="40"/>
      <c r="B88" s="40" t="s">
        <v>123</v>
      </c>
      <c r="C88" s="42">
        <v>30000</v>
      </c>
      <c r="E88" s="42">
        <v>30000</v>
      </c>
      <c r="F88" s="13"/>
      <c r="G88" s="21"/>
    </row>
    <row r="89" ht="18" customHeight="1" spans="1:7">
      <c r="A89" s="43" t="s">
        <v>174</v>
      </c>
      <c r="B89" s="43" t="s">
        <v>175</v>
      </c>
      <c r="C89" s="42">
        <v>320000</v>
      </c>
      <c r="D89" s="42">
        <v>20000</v>
      </c>
      <c r="E89" s="42">
        <v>260000</v>
      </c>
      <c r="F89" s="13">
        <v>40000</v>
      </c>
      <c r="G89" s="21"/>
    </row>
    <row r="90" ht="18" customHeight="1" spans="1:7">
      <c r="A90" s="40"/>
      <c r="B90" s="40" t="s">
        <v>121</v>
      </c>
      <c r="C90" s="42">
        <v>5000</v>
      </c>
      <c r="D90" s="42"/>
      <c r="E90" s="42">
        <v>5000</v>
      </c>
      <c r="F90" s="13"/>
      <c r="G90" s="21"/>
    </row>
    <row r="91" ht="18" customHeight="1" spans="1:7">
      <c r="A91" s="40"/>
      <c r="B91" s="40" t="s">
        <v>117</v>
      </c>
      <c r="C91" s="42">
        <v>20000</v>
      </c>
      <c r="D91" s="42">
        <v>20000</v>
      </c>
      <c r="E91" s="42"/>
      <c r="F91" s="13"/>
      <c r="G91" s="21"/>
    </row>
    <row r="92" ht="18" customHeight="1" spans="1:7">
      <c r="A92" s="40"/>
      <c r="B92" s="61" t="s">
        <v>114</v>
      </c>
      <c r="C92" s="42">
        <v>25000</v>
      </c>
      <c r="D92" s="42"/>
      <c r="E92" s="42"/>
      <c r="F92" s="13">
        <v>25000</v>
      </c>
      <c r="G92" s="21"/>
    </row>
    <row r="93" ht="18" customHeight="1" spans="1:7">
      <c r="A93" s="40"/>
      <c r="B93" s="61" t="s">
        <v>104</v>
      </c>
      <c r="C93" s="42">
        <v>1000</v>
      </c>
      <c r="D93" s="42"/>
      <c r="E93" s="42">
        <v>1000</v>
      </c>
      <c r="F93" s="13"/>
      <c r="G93" s="21"/>
    </row>
    <row r="94" ht="18" customHeight="1" spans="1:7">
      <c r="A94" s="40"/>
      <c r="B94" s="40" t="s">
        <v>118</v>
      </c>
      <c r="C94" s="42">
        <v>15000</v>
      </c>
      <c r="D94" s="42"/>
      <c r="E94" s="42"/>
      <c r="F94" s="13">
        <v>15000</v>
      </c>
      <c r="G94" s="21"/>
    </row>
    <row r="95" ht="18" customHeight="1" spans="1:7">
      <c r="A95" s="40"/>
      <c r="B95" s="43" t="s">
        <v>130</v>
      </c>
      <c r="C95" s="42">
        <v>20000</v>
      </c>
      <c r="D95" s="42"/>
      <c r="E95" s="42">
        <v>20000</v>
      </c>
      <c r="F95" s="13"/>
      <c r="G95" s="21"/>
    </row>
    <row r="96" ht="18" customHeight="1" spans="1:7">
      <c r="A96" s="40"/>
      <c r="B96" s="43" t="s">
        <v>129</v>
      </c>
      <c r="C96" s="42">
        <v>234000</v>
      </c>
      <c r="D96" s="42"/>
      <c r="E96" s="42">
        <v>234000</v>
      </c>
      <c r="F96" s="13"/>
      <c r="G96" s="21"/>
    </row>
    <row r="97" ht="18" customHeight="1" spans="1:7">
      <c r="A97" s="43" t="s">
        <v>176</v>
      </c>
      <c r="B97" s="43" t="s">
        <v>177</v>
      </c>
      <c r="C97" s="42">
        <v>96429</v>
      </c>
      <c r="D97" s="42">
        <v>96429</v>
      </c>
      <c r="E97" s="42"/>
      <c r="F97" s="63"/>
      <c r="G97" s="21"/>
    </row>
    <row r="98" ht="18" customHeight="1" spans="1:7">
      <c r="A98" s="40"/>
      <c r="B98" s="40" t="s">
        <v>117</v>
      </c>
      <c r="C98" s="42">
        <v>96429</v>
      </c>
      <c r="D98" s="42">
        <v>96429</v>
      </c>
      <c r="E98" s="42"/>
      <c r="F98" s="63"/>
      <c r="G98" s="21"/>
    </row>
    <row r="99" ht="18" customHeight="1" spans="1:7">
      <c r="A99" s="43" t="s">
        <v>178</v>
      </c>
      <c r="B99" s="43" t="s">
        <v>179</v>
      </c>
      <c r="C99" s="42">
        <v>55000</v>
      </c>
      <c r="D99" s="42"/>
      <c r="E99" s="42">
        <v>55000</v>
      </c>
      <c r="F99" s="63"/>
      <c r="G99" s="21"/>
    </row>
    <row r="100" ht="18" customHeight="1" spans="1:7">
      <c r="A100" s="40"/>
      <c r="B100" s="61" t="s">
        <v>104</v>
      </c>
      <c r="C100" s="42">
        <v>10000</v>
      </c>
      <c r="D100" s="42"/>
      <c r="E100" s="42">
        <v>10000</v>
      </c>
      <c r="F100" s="63"/>
      <c r="G100" s="21"/>
    </row>
    <row r="101" ht="18" customHeight="1" spans="1:7">
      <c r="A101" s="40"/>
      <c r="B101" s="40" t="s">
        <v>121</v>
      </c>
      <c r="C101" s="42">
        <v>30000</v>
      </c>
      <c r="D101" s="42"/>
      <c r="E101" s="42">
        <v>30000</v>
      </c>
      <c r="F101" s="63"/>
      <c r="G101" s="21"/>
    </row>
    <row r="102" ht="18" customHeight="1" spans="1:7">
      <c r="A102" s="40"/>
      <c r="B102" s="40" t="s">
        <v>122</v>
      </c>
      <c r="C102" s="42">
        <v>5000</v>
      </c>
      <c r="D102" s="42"/>
      <c r="E102" s="42">
        <v>5000</v>
      </c>
      <c r="F102" s="63"/>
      <c r="G102" s="21"/>
    </row>
    <row r="103" ht="18" customHeight="1" spans="1:7">
      <c r="A103" s="40"/>
      <c r="B103" s="40" t="s">
        <v>126</v>
      </c>
      <c r="C103" s="42">
        <v>10000</v>
      </c>
      <c r="D103" s="42"/>
      <c r="E103" s="42">
        <v>10000</v>
      </c>
      <c r="F103" s="63"/>
      <c r="G103" s="21"/>
    </row>
    <row r="104" ht="18" customHeight="1" spans="1:7">
      <c r="A104" s="40" t="s">
        <v>180</v>
      </c>
      <c r="B104" s="40" t="s">
        <v>181</v>
      </c>
      <c r="C104" s="42">
        <v>925069</v>
      </c>
      <c r="D104" s="42">
        <v>925069</v>
      </c>
      <c r="E104" s="42"/>
      <c r="F104" s="63"/>
      <c r="G104" s="21"/>
    </row>
    <row r="105" ht="18" customHeight="1" spans="1:7">
      <c r="A105" s="40" t="s">
        <v>182</v>
      </c>
      <c r="B105" s="40" t="s">
        <v>183</v>
      </c>
      <c r="C105" s="42">
        <v>26100</v>
      </c>
      <c r="D105" s="42">
        <v>26100</v>
      </c>
      <c r="E105" s="42"/>
      <c r="F105" s="63"/>
      <c r="G105" s="21"/>
    </row>
    <row r="106" ht="18" customHeight="1" spans="1:7">
      <c r="A106" s="40"/>
      <c r="B106" s="40" t="s">
        <v>184</v>
      </c>
      <c r="C106" s="42">
        <v>26100</v>
      </c>
      <c r="D106" s="42">
        <v>26100</v>
      </c>
      <c r="E106" s="42"/>
      <c r="F106" s="63"/>
      <c r="G106" s="21"/>
    </row>
    <row r="107" ht="18" customHeight="1" spans="1:7">
      <c r="A107" s="40" t="s">
        <v>185</v>
      </c>
      <c r="B107" s="40" t="s">
        <v>186</v>
      </c>
      <c r="C107" s="42">
        <v>95400</v>
      </c>
      <c r="D107" s="42">
        <v>95400</v>
      </c>
      <c r="E107" s="42"/>
      <c r="F107" s="63"/>
      <c r="G107" s="21"/>
    </row>
    <row r="108" spans="1:7">
      <c r="A108" s="40"/>
      <c r="B108" s="40" t="s">
        <v>187</v>
      </c>
      <c r="C108" s="42">
        <v>95400</v>
      </c>
      <c r="D108" s="42">
        <v>95400</v>
      </c>
      <c r="E108" s="42"/>
      <c r="F108" s="63"/>
      <c r="G108" s="21"/>
    </row>
    <row r="109" spans="1:7">
      <c r="A109" s="40" t="s">
        <v>188</v>
      </c>
      <c r="B109" s="40" t="s">
        <v>189</v>
      </c>
      <c r="C109" s="42">
        <v>803569</v>
      </c>
      <c r="D109" s="42">
        <v>803569</v>
      </c>
      <c r="E109" s="42"/>
      <c r="F109" s="63"/>
      <c r="G109" s="21"/>
    </row>
    <row r="110" spans="1:7">
      <c r="A110" s="40"/>
      <c r="B110" s="40" t="s">
        <v>187</v>
      </c>
      <c r="C110" s="42">
        <v>803569</v>
      </c>
      <c r="D110" s="42">
        <v>803569</v>
      </c>
      <c r="E110" s="42"/>
      <c r="F110" s="63"/>
      <c r="G110" s="21"/>
    </row>
    <row r="111" spans="1:7">
      <c r="A111" s="40"/>
      <c r="B111" s="40"/>
      <c r="C111" s="42"/>
      <c r="D111" s="42"/>
      <c r="E111" s="42"/>
      <c r="F111" s="63"/>
      <c r="G111" s="21"/>
    </row>
    <row r="112" spans="1:7">
      <c r="A112" s="40"/>
      <c r="B112" s="40"/>
      <c r="C112" s="42"/>
      <c r="D112" s="42"/>
      <c r="E112" s="42"/>
      <c r="F112" s="63"/>
      <c r="G112" s="21"/>
    </row>
    <row r="113" spans="1:7">
      <c r="A113" s="64"/>
      <c r="B113" s="64"/>
      <c r="C113" s="65"/>
      <c r="D113" s="65"/>
      <c r="E113" s="65"/>
      <c r="F113" s="66"/>
      <c r="G113" s="25"/>
    </row>
    <row r="114" spans="1:7">
      <c r="A114" s="64"/>
      <c r="B114" s="64"/>
      <c r="C114" s="65"/>
      <c r="D114" s="65"/>
      <c r="E114" s="65"/>
      <c r="F114" s="66"/>
      <c r="G114" s="25"/>
    </row>
    <row r="115" spans="1:7">
      <c r="A115" s="64"/>
      <c r="B115" s="64"/>
      <c r="C115" s="65"/>
      <c r="D115" s="65"/>
      <c r="E115" s="65"/>
      <c r="F115" s="66"/>
      <c r="G115" s="25"/>
    </row>
    <row r="116" spans="1:7">
      <c r="A116" s="64"/>
      <c r="B116" s="64"/>
      <c r="C116" s="65"/>
      <c r="D116" s="65"/>
      <c r="E116" s="65"/>
      <c r="F116" s="66"/>
      <c r="G116" s="25"/>
    </row>
    <row r="117" spans="1:7">
      <c r="A117" s="64"/>
      <c r="B117" s="64"/>
      <c r="C117" s="65"/>
      <c r="D117" s="65"/>
      <c r="E117" s="65"/>
      <c r="F117" s="66"/>
      <c r="G117" s="25"/>
    </row>
    <row r="118" spans="1:7">
      <c r="A118" s="64"/>
      <c r="B118" s="64"/>
      <c r="C118" s="65"/>
      <c r="D118" s="65"/>
      <c r="E118" s="65"/>
      <c r="F118" s="66"/>
      <c r="G118" s="25"/>
    </row>
    <row r="119" spans="1:7">
      <c r="A119" s="64"/>
      <c r="B119" s="64"/>
      <c r="C119" s="65"/>
      <c r="D119" s="65"/>
      <c r="E119" s="65"/>
      <c r="F119" s="66"/>
      <c r="G119" s="25"/>
    </row>
    <row r="120" spans="1:7">
      <c r="A120" s="64"/>
      <c r="B120" s="64"/>
      <c r="C120" s="65"/>
      <c r="D120" s="65"/>
      <c r="E120" s="65"/>
      <c r="F120" s="66"/>
      <c r="G120" s="25"/>
    </row>
    <row r="121" spans="1:7">
      <c r="A121" s="64"/>
      <c r="B121" s="64"/>
      <c r="C121" s="65"/>
      <c r="D121" s="65"/>
      <c r="E121" s="65"/>
      <c r="F121" s="66"/>
      <c r="G121" s="25"/>
    </row>
    <row r="122" spans="1:7">
      <c r="A122" s="64"/>
      <c r="B122" s="64"/>
      <c r="C122" s="65"/>
      <c r="D122" s="65"/>
      <c r="E122" s="65"/>
      <c r="F122" s="66"/>
      <c r="G122" s="25"/>
    </row>
    <row r="123" spans="1:7">
      <c r="A123" s="64"/>
      <c r="B123" s="64"/>
      <c r="C123" s="65"/>
      <c r="D123" s="65"/>
      <c r="E123" s="65"/>
      <c r="F123" s="66"/>
      <c r="G123" s="25"/>
    </row>
    <row r="124" spans="1:7">
      <c r="A124" s="64"/>
      <c r="B124" s="64"/>
      <c r="C124" s="65"/>
      <c r="D124" s="65"/>
      <c r="E124" s="65"/>
      <c r="F124" s="66"/>
      <c r="G124" s="25"/>
    </row>
    <row r="125" spans="1:7">
      <c r="A125" s="64"/>
      <c r="B125" s="64"/>
      <c r="C125" s="65"/>
      <c r="D125" s="65"/>
      <c r="E125" s="65"/>
      <c r="F125" s="66"/>
      <c r="G125" s="25"/>
    </row>
    <row r="126" spans="1:7">
      <c r="A126" s="64"/>
      <c r="B126" s="64"/>
      <c r="C126" s="65"/>
      <c r="D126" s="65"/>
      <c r="E126" s="65"/>
      <c r="F126" s="66"/>
      <c r="G126" s="25"/>
    </row>
    <row r="127" spans="1:7">
      <c r="A127" s="64"/>
      <c r="B127" s="64"/>
      <c r="C127" s="65"/>
      <c r="D127" s="65"/>
      <c r="E127" s="65"/>
      <c r="F127" s="66"/>
      <c r="G127" s="25"/>
    </row>
    <row r="128" spans="1:7">
      <c r="A128" s="64"/>
      <c r="B128" s="64"/>
      <c r="C128" s="65"/>
      <c r="D128" s="65"/>
      <c r="E128" s="65"/>
      <c r="F128" s="66"/>
      <c r="G128" s="25"/>
    </row>
    <row r="129" spans="1:7">
      <c r="A129" s="64"/>
      <c r="B129" s="64"/>
      <c r="C129" s="65"/>
      <c r="D129" s="65"/>
      <c r="E129" s="65"/>
      <c r="F129" s="66"/>
      <c r="G129" s="25"/>
    </row>
    <row r="130" spans="1:7">
      <c r="A130" s="64"/>
      <c r="B130" s="64"/>
      <c r="C130" s="65"/>
      <c r="D130" s="65"/>
      <c r="E130" s="65"/>
      <c r="F130" s="66"/>
      <c r="G130" s="25"/>
    </row>
    <row r="131" spans="1:7">
      <c r="A131" s="64"/>
      <c r="B131" s="64"/>
      <c r="C131" s="65"/>
      <c r="D131" s="65"/>
      <c r="E131" s="65"/>
      <c r="F131" s="66"/>
      <c r="G131" s="25"/>
    </row>
    <row r="132" spans="1:7">
      <c r="A132" s="64"/>
      <c r="B132" s="64"/>
      <c r="C132" s="65"/>
      <c r="D132" s="65"/>
      <c r="E132" s="65"/>
      <c r="F132" s="66"/>
      <c r="G132" s="25"/>
    </row>
    <row r="133" spans="1:7">
      <c r="A133" s="64"/>
      <c r="B133" s="64"/>
      <c r="C133" s="65"/>
      <c r="D133" s="65"/>
      <c r="E133" s="65"/>
      <c r="F133" s="66"/>
      <c r="G133" s="25"/>
    </row>
    <row r="134" spans="1:7">
      <c r="A134" s="64"/>
      <c r="B134" s="64"/>
      <c r="C134" s="65"/>
      <c r="D134" s="65"/>
      <c r="E134" s="65"/>
      <c r="F134" s="66"/>
      <c r="G134" s="25"/>
    </row>
    <row r="135" spans="1:7">
      <c r="A135" s="64"/>
      <c r="B135" s="64"/>
      <c r="C135" s="65"/>
      <c r="D135" s="65"/>
      <c r="E135" s="65"/>
      <c r="F135" s="66"/>
      <c r="G135" s="25"/>
    </row>
    <row r="136" spans="1:7">
      <c r="A136" s="64"/>
      <c r="B136" s="64"/>
      <c r="C136" s="65"/>
      <c r="D136" s="65"/>
      <c r="E136" s="65"/>
      <c r="F136" s="66"/>
      <c r="G136" s="25"/>
    </row>
    <row r="137" spans="1:7">
      <c r="A137" s="64"/>
      <c r="B137" s="64"/>
      <c r="C137" s="65"/>
      <c r="D137" s="65"/>
      <c r="E137" s="65"/>
      <c r="F137" s="66"/>
      <c r="G137" s="25"/>
    </row>
    <row r="138" spans="1:7">
      <c r="A138" s="64"/>
      <c r="B138" s="64"/>
      <c r="C138" s="65"/>
      <c r="D138" s="65"/>
      <c r="E138" s="65"/>
      <c r="F138" s="66"/>
      <c r="G138" s="25"/>
    </row>
    <row r="139" spans="1:7">
      <c r="A139" s="64"/>
      <c r="B139" s="64"/>
      <c r="C139" s="65"/>
      <c r="D139" s="65"/>
      <c r="E139" s="65"/>
      <c r="F139" s="66"/>
      <c r="G139" s="25"/>
    </row>
    <row r="140" spans="1:7">
      <c r="A140" s="64"/>
      <c r="B140" s="64"/>
      <c r="C140" s="65"/>
      <c r="D140" s="65"/>
      <c r="E140" s="65"/>
      <c r="F140" s="66"/>
      <c r="G140" s="25"/>
    </row>
    <row r="141" spans="1:7">
      <c r="A141" s="64"/>
      <c r="B141" s="64"/>
      <c r="C141" s="65"/>
      <c r="D141" s="65"/>
      <c r="E141" s="65"/>
      <c r="F141" s="66"/>
      <c r="G141" s="25"/>
    </row>
    <row r="142" spans="1:7">
      <c r="A142" s="64"/>
      <c r="B142" s="64"/>
      <c r="C142" s="65"/>
      <c r="D142" s="65"/>
      <c r="E142" s="65"/>
      <c r="F142" s="66"/>
      <c r="G142" s="25"/>
    </row>
    <row r="143" spans="1:7">
      <c r="A143" s="64"/>
      <c r="B143" s="64"/>
      <c r="C143" s="65"/>
      <c r="D143" s="65"/>
      <c r="E143" s="65"/>
      <c r="F143" s="66"/>
      <c r="G143" s="25"/>
    </row>
    <row r="144" spans="1:7">
      <c r="A144" s="64"/>
      <c r="B144" s="64"/>
      <c r="C144" s="65"/>
      <c r="D144" s="65"/>
      <c r="E144" s="65"/>
      <c r="F144" s="66"/>
      <c r="G144" s="25"/>
    </row>
    <row r="145" spans="1:7">
      <c r="A145" s="64"/>
      <c r="B145" s="64"/>
      <c r="C145" s="65"/>
      <c r="D145" s="65"/>
      <c r="E145" s="65"/>
      <c r="F145" s="66"/>
      <c r="G145" s="25"/>
    </row>
    <row r="146" spans="1:7">
      <c r="A146" s="64"/>
      <c r="B146" s="64"/>
      <c r="C146" s="65"/>
      <c r="D146" s="65"/>
      <c r="E146" s="65"/>
      <c r="F146" s="66"/>
      <c r="G146" s="25"/>
    </row>
    <row r="147" spans="1:7">
      <c r="A147" s="64"/>
      <c r="B147" s="64"/>
      <c r="C147" s="65"/>
      <c r="D147" s="65"/>
      <c r="E147" s="65"/>
      <c r="F147" s="66"/>
      <c r="G147" s="25"/>
    </row>
    <row r="148" spans="1:7">
      <c r="A148" s="64"/>
      <c r="B148" s="64"/>
      <c r="C148" s="65"/>
      <c r="D148" s="65"/>
      <c r="E148" s="65"/>
      <c r="F148" s="66"/>
      <c r="G148" s="25"/>
    </row>
    <row r="149" spans="1:7">
      <c r="A149" s="64"/>
      <c r="B149" s="64"/>
      <c r="C149" s="65"/>
      <c r="D149" s="65"/>
      <c r="E149" s="65"/>
      <c r="F149" s="66"/>
      <c r="G149" s="25"/>
    </row>
    <row r="150" spans="1:7">
      <c r="A150" s="64"/>
      <c r="B150" s="64"/>
      <c r="C150" s="65"/>
      <c r="D150" s="65"/>
      <c r="E150" s="65"/>
      <c r="F150" s="66"/>
      <c r="G150" s="25"/>
    </row>
    <row r="151" spans="1:7">
      <c r="A151" s="64"/>
      <c r="B151" s="64"/>
      <c r="C151" s="65"/>
      <c r="D151" s="65"/>
      <c r="E151" s="65"/>
      <c r="F151" s="66"/>
      <c r="G151" s="25"/>
    </row>
    <row r="152" spans="1:7">
      <c r="A152" s="64"/>
      <c r="B152" s="64"/>
      <c r="C152" s="65"/>
      <c r="D152" s="65"/>
      <c r="E152" s="65"/>
      <c r="F152" s="66"/>
      <c r="G152" s="25"/>
    </row>
    <row r="153" spans="1:7">
      <c r="A153" s="64"/>
      <c r="B153" s="64"/>
      <c r="C153" s="65"/>
      <c r="D153" s="65"/>
      <c r="E153" s="65"/>
      <c r="F153" s="66"/>
      <c r="G153" s="25"/>
    </row>
    <row r="154" spans="1:7">
      <c r="A154" s="64"/>
      <c r="B154" s="64"/>
      <c r="C154" s="65"/>
      <c r="D154" s="65"/>
      <c r="E154" s="65"/>
      <c r="F154" s="66"/>
      <c r="G154" s="25"/>
    </row>
    <row r="155" spans="1:7">
      <c r="A155" s="64"/>
      <c r="B155" s="64"/>
      <c r="C155" s="65"/>
      <c r="D155" s="65"/>
      <c r="E155" s="65"/>
      <c r="F155" s="66"/>
      <c r="G155" s="25"/>
    </row>
    <row r="156" spans="1:7">
      <c r="A156" s="64"/>
      <c r="B156" s="64"/>
      <c r="C156" s="65"/>
      <c r="D156" s="65"/>
      <c r="E156" s="65"/>
      <c r="F156" s="66"/>
      <c r="G156" s="25"/>
    </row>
    <row r="157" spans="1:7">
      <c r="A157" s="64"/>
      <c r="B157" s="64"/>
      <c r="C157" s="65"/>
      <c r="D157" s="65"/>
      <c r="E157" s="65"/>
      <c r="F157" s="66"/>
      <c r="G157" s="25"/>
    </row>
  </sheetData>
  <mergeCells count="7">
    <mergeCell ref="A2:G2"/>
    <mergeCell ref="E4:F4"/>
    <mergeCell ref="A4:A5"/>
    <mergeCell ref="B4:B5"/>
    <mergeCell ref="C4:C5"/>
    <mergeCell ref="D4:D5"/>
    <mergeCell ref="G4:G5"/>
  </mergeCells>
  <printOptions horizontalCentered="1"/>
  <pageMargins left="1.18" right="1.18" top="0.64" bottom="0.69" header="0.31" footer="0.31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9"/>
  <sheetViews>
    <sheetView workbookViewId="0">
      <selection activeCell="G62" sqref="G62"/>
    </sheetView>
  </sheetViews>
  <sheetFormatPr defaultColWidth="9" defaultRowHeight="14.25" outlineLevelCol="3"/>
  <cols>
    <col min="1" max="1" width="24" style="29" customWidth="1"/>
    <col min="2" max="2" width="58.125" style="29" customWidth="1"/>
    <col min="3" max="3" width="25.25" style="30" customWidth="1"/>
  </cols>
  <sheetData>
    <row r="1" spans="1:1">
      <c r="A1" s="29" t="s">
        <v>190</v>
      </c>
    </row>
    <row r="2" s="1" customFormat="1" ht="39" customHeight="1" spans="1:3">
      <c r="A2" s="31" t="s">
        <v>191</v>
      </c>
      <c r="B2" s="31"/>
      <c r="C2" s="31"/>
    </row>
    <row r="3" s="2" customFormat="1" ht="20.25" customHeight="1" spans="1:3">
      <c r="A3" s="32"/>
      <c r="B3" s="32"/>
      <c r="C3" s="2" t="s">
        <v>2</v>
      </c>
    </row>
    <row r="4" ht="18" customHeight="1" spans="1:3">
      <c r="A4" s="33" t="s">
        <v>88</v>
      </c>
      <c r="B4" s="33" t="s">
        <v>89</v>
      </c>
      <c r="C4" s="34" t="s">
        <v>90</v>
      </c>
    </row>
    <row r="5" ht="18" customHeight="1" spans="1:3">
      <c r="A5" s="35"/>
      <c r="B5" s="35"/>
      <c r="C5" s="36"/>
    </row>
    <row r="6" ht="18" customHeight="1" spans="1:3">
      <c r="A6" s="37"/>
      <c r="B6" s="37" t="s">
        <v>60</v>
      </c>
      <c r="C6" s="38"/>
    </row>
    <row r="7" ht="18" customHeight="1" spans="1:3">
      <c r="A7" s="39">
        <v>301</v>
      </c>
      <c r="B7" s="39" t="s">
        <v>133</v>
      </c>
      <c r="C7" s="13">
        <v>22672958</v>
      </c>
    </row>
    <row r="8" ht="18" customHeight="1" spans="1:3">
      <c r="A8" s="39" t="s">
        <v>134</v>
      </c>
      <c r="B8" s="39" t="s">
        <v>135</v>
      </c>
      <c r="C8" s="13">
        <v>8025456</v>
      </c>
    </row>
    <row r="9" ht="18" customHeight="1" spans="1:3">
      <c r="A9" s="39"/>
      <c r="B9" s="39" t="s">
        <v>116</v>
      </c>
      <c r="C9" s="13">
        <v>8025456</v>
      </c>
    </row>
    <row r="10" ht="18" customHeight="1" spans="1:3">
      <c r="A10" s="39" t="s">
        <v>136</v>
      </c>
      <c r="B10" s="39" t="s">
        <v>137</v>
      </c>
      <c r="C10" s="13">
        <v>10777500</v>
      </c>
    </row>
    <row r="11" ht="18" customHeight="1" spans="1:3">
      <c r="A11" s="39"/>
      <c r="B11" s="39" t="s">
        <v>116</v>
      </c>
      <c r="C11" s="13">
        <v>10769580</v>
      </c>
    </row>
    <row r="12" ht="18" customHeight="1" spans="1:3">
      <c r="A12" s="39"/>
      <c r="B12" s="39" t="s">
        <v>113</v>
      </c>
      <c r="C12" s="13">
        <v>7920</v>
      </c>
    </row>
    <row r="13" ht="18" customHeight="1" spans="1:3">
      <c r="A13" s="39" t="s">
        <v>138</v>
      </c>
      <c r="B13" s="39" t="s">
        <v>139</v>
      </c>
      <c r="C13" s="13">
        <v>3870002</v>
      </c>
    </row>
    <row r="14" ht="18" customHeight="1" spans="1:3">
      <c r="A14" s="39"/>
      <c r="B14" s="39" t="s">
        <v>116</v>
      </c>
      <c r="C14" s="13">
        <v>3870002</v>
      </c>
    </row>
    <row r="15" ht="18" customHeight="1" spans="1:3">
      <c r="A15" s="39" t="s">
        <v>140</v>
      </c>
      <c r="B15" s="39" t="s">
        <v>141</v>
      </c>
      <c r="C15" s="13">
        <v>932929</v>
      </c>
    </row>
    <row r="16" ht="18" customHeight="1" spans="1:3">
      <c r="A16" s="39" t="s">
        <v>142</v>
      </c>
      <c r="B16" s="39" t="s">
        <v>143</v>
      </c>
      <c r="C16" s="13">
        <v>200000</v>
      </c>
    </row>
    <row r="17" ht="18" customHeight="1" spans="1:3">
      <c r="A17" s="39"/>
      <c r="B17" s="40" t="s">
        <v>117</v>
      </c>
      <c r="C17" s="13">
        <v>200000</v>
      </c>
    </row>
    <row r="18" ht="18" customHeight="1" spans="1:3">
      <c r="A18" s="39" t="s">
        <v>145</v>
      </c>
      <c r="B18" s="39" t="s">
        <v>146</v>
      </c>
      <c r="C18" s="13">
        <f>SUM(C19:C19)</f>
        <v>180500</v>
      </c>
    </row>
    <row r="19" ht="18" customHeight="1" spans="1:3">
      <c r="A19" s="39"/>
      <c r="B19" s="40" t="s">
        <v>117</v>
      </c>
      <c r="C19" s="13">
        <v>180500</v>
      </c>
    </row>
    <row r="20" ht="18" customHeight="1" spans="1:3">
      <c r="A20" s="41" t="s">
        <v>147</v>
      </c>
      <c r="B20" s="41" t="s">
        <v>148</v>
      </c>
      <c r="C20" s="13">
        <v>30000</v>
      </c>
    </row>
    <row r="21" ht="18" customHeight="1" spans="1:3">
      <c r="A21" s="39"/>
      <c r="B21" s="41" t="s">
        <v>117</v>
      </c>
      <c r="C21" s="13">
        <v>30000</v>
      </c>
    </row>
    <row r="22" ht="18" customHeight="1" spans="1:3">
      <c r="A22" s="41" t="s">
        <v>149</v>
      </c>
      <c r="B22" s="41" t="s">
        <v>150</v>
      </c>
      <c r="C22" s="13">
        <v>60000</v>
      </c>
    </row>
    <row r="23" ht="18" customHeight="1" spans="1:3">
      <c r="A23" s="40"/>
      <c r="B23" s="41" t="s">
        <v>117</v>
      </c>
      <c r="C23" s="42">
        <v>60000</v>
      </c>
    </row>
    <row r="24" ht="18" customHeight="1" spans="1:3">
      <c r="A24" s="43" t="s">
        <v>151</v>
      </c>
      <c r="B24" s="43" t="s">
        <v>152</v>
      </c>
      <c r="C24" s="42">
        <v>140000</v>
      </c>
    </row>
    <row r="25" ht="18" customHeight="1" spans="1:3">
      <c r="A25" s="40"/>
      <c r="B25" s="41" t="s">
        <v>117</v>
      </c>
      <c r="C25" s="42">
        <v>140000</v>
      </c>
    </row>
    <row r="26" ht="18" customHeight="1" spans="1:3">
      <c r="A26" s="43" t="s">
        <v>153</v>
      </c>
      <c r="B26" s="43" t="s">
        <v>154</v>
      </c>
      <c r="C26" s="42">
        <v>20000</v>
      </c>
    </row>
    <row r="27" ht="18" customHeight="1" spans="1:3">
      <c r="A27" s="40"/>
      <c r="B27" s="41" t="s">
        <v>117</v>
      </c>
      <c r="C27" s="42">
        <v>20000</v>
      </c>
    </row>
    <row r="28" ht="18" customHeight="1" spans="1:3">
      <c r="A28" s="43" t="s">
        <v>155</v>
      </c>
      <c r="B28" s="43" t="s">
        <v>156</v>
      </c>
      <c r="C28" s="42">
        <v>3000</v>
      </c>
    </row>
    <row r="29" ht="18" customHeight="1" spans="1:3">
      <c r="A29" s="40"/>
      <c r="B29" s="41" t="s">
        <v>117</v>
      </c>
      <c r="C29" s="42">
        <v>3000</v>
      </c>
    </row>
    <row r="30" ht="18" customHeight="1" spans="1:3">
      <c r="A30" s="43" t="s">
        <v>157</v>
      </c>
      <c r="B30" s="43" t="s">
        <v>158</v>
      </c>
      <c r="C30" s="42">
        <v>50000</v>
      </c>
    </row>
    <row r="31" ht="18" customHeight="1" spans="1:3">
      <c r="A31" s="40"/>
      <c r="B31" s="40" t="s">
        <v>117</v>
      </c>
      <c r="C31" s="42">
        <v>50000</v>
      </c>
    </row>
    <row r="32" ht="18" customHeight="1" spans="1:3">
      <c r="A32" s="43" t="s">
        <v>159</v>
      </c>
      <c r="B32" s="43" t="s">
        <v>160</v>
      </c>
      <c r="C32" s="42">
        <v>80000</v>
      </c>
    </row>
    <row r="33" ht="18" customHeight="1" spans="1:3">
      <c r="A33" s="40"/>
      <c r="B33" s="40" t="s">
        <v>117</v>
      </c>
      <c r="C33" s="42">
        <v>80000</v>
      </c>
    </row>
    <row r="34" ht="18" customHeight="1" spans="1:3">
      <c r="A34" s="43" t="s">
        <v>163</v>
      </c>
      <c r="B34" s="43" t="s">
        <v>164</v>
      </c>
      <c r="C34" s="42">
        <v>10000</v>
      </c>
    </row>
    <row r="35" ht="18" customHeight="1" spans="1:3">
      <c r="A35" s="40"/>
      <c r="B35" s="40" t="s">
        <v>117</v>
      </c>
      <c r="C35" s="42">
        <v>10000</v>
      </c>
    </row>
    <row r="36" ht="18" customHeight="1" spans="1:3">
      <c r="A36" s="43" t="s">
        <v>165</v>
      </c>
      <c r="B36" s="43" t="s">
        <v>166</v>
      </c>
      <c r="C36" s="42">
        <v>10000</v>
      </c>
    </row>
    <row r="37" ht="18" customHeight="1" spans="1:3">
      <c r="A37" s="40"/>
      <c r="B37" s="40" t="s">
        <v>117</v>
      </c>
      <c r="C37" s="42">
        <v>10000</v>
      </c>
    </row>
    <row r="38" ht="18" customHeight="1" spans="1:3">
      <c r="A38" s="43" t="s">
        <v>167</v>
      </c>
      <c r="B38" s="43" t="s">
        <v>168</v>
      </c>
      <c r="C38" s="42">
        <v>20000</v>
      </c>
    </row>
    <row r="39" ht="18" customHeight="1" spans="1:3">
      <c r="A39" s="40"/>
      <c r="B39" s="40" t="s">
        <v>117</v>
      </c>
      <c r="C39" s="42">
        <v>20000</v>
      </c>
    </row>
    <row r="40" ht="18" customHeight="1" spans="1:3">
      <c r="A40" s="43" t="s">
        <v>169</v>
      </c>
      <c r="B40" s="43" t="s">
        <v>170</v>
      </c>
      <c r="C40" s="42">
        <v>3000</v>
      </c>
    </row>
    <row r="41" ht="18" customHeight="1" spans="1:4">
      <c r="A41" s="40"/>
      <c r="B41" s="43" t="s">
        <v>171</v>
      </c>
      <c r="C41" s="42">
        <v>3000</v>
      </c>
      <c r="D41" s="28"/>
    </row>
    <row r="42" ht="18" customHeight="1" spans="1:4">
      <c r="A42" s="43" t="s">
        <v>172</v>
      </c>
      <c r="B42" s="43" t="s">
        <v>173</v>
      </c>
      <c r="C42" s="42">
        <v>40000</v>
      </c>
      <c r="D42" s="44"/>
    </row>
    <row r="43" ht="18" customHeight="1" spans="1:3">
      <c r="A43" s="40"/>
      <c r="B43" s="40" t="s">
        <v>117</v>
      </c>
      <c r="C43" s="42">
        <v>10000</v>
      </c>
    </row>
    <row r="44" ht="18" customHeight="1" spans="1:3">
      <c r="A44" s="40"/>
      <c r="B44" s="40" t="s">
        <v>123</v>
      </c>
      <c r="C44" s="42">
        <v>30000</v>
      </c>
    </row>
    <row r="45" ht="18" customHeight="1" spans="1:3">
      <c r="A45" s="43" t="s">
        <v>174</v>
      </c>
      <c r="B45" s="43" t="s">
        <v>175</v>
      </c>
      <c r="C45" s="42">
        <v>20000</v>
      </c>
    </row>
    <row r="46" ht="18" customHeight="1" spans="1:3">
      <c r="A46" s="40"/>
      <c r="B46" s="40" t="s">
        <v>117</v>
      </c>
      <c r="C46" s="42">
        <v>20000</v>
      </c>
    </row>
    <row r="47" spans="1:3">
      <c r="A47" s="43" t="s">
        <v>176</v>
      </c>
      <c r="B47" s="43" t="s">
        <v>177</v>
      </c>
      <c r="C47" s="42">
        <v>96429</v>
      </c>
    </row>
    <row r="48" spans="1:3">
      <c r="A48" s="40"/>
      <c r="B48" s="40" t="s">
        <v>117</v>
      </c>
      <c r="C48" s="42">
        <v>96429</v>
      </c>
    </row>
    <row r="49" spans="1:3">
      <c r="A49" s="40" t="s">
        <v>180</v>
      </c>
      <c r="B49" s="40" t="s">
        <v>181</v>
      </c>
      <c r="C49" s="42">
        <v>925069</v>
      </c>
    </row>
    <row r="50" spans="1:3">
      <c r="A50" s="40" t="s">
        <v>182</v>
      </c>
      <c r="B50" s="40" t="s">
        <v>183</v>
      </c>
      <c r="C50" s="42">
        <v>26100</v>
      </c>
    </row>
    <row r="51" spans="1:3">
      <c r="A51" s="40"/>
      <c r="B51" s="40" t="s">
        <v>184</v>
      </c>
      <c r="C51" s="42">
        <v>26100</v>
      </c>
    </row>
    <row r="52" spans="1:3">
      <c r="A52" s="40" t="s">
        <v>185</v>
      </c>
      <c r="B52" s="40" t="s">
        <v>186</v>
      </c>
      <c r="C52" s="42">
        <v>95400</v>
      </c>
    </row>
    <row r="53" spans="1:3">
      <c r="A53" s="40"/>
      <c r="B53" s="40" t="s">
        <v>187</v>
      </c>
      <c r="C53" s="42">
        <v>95400</v>
      </c>
    </row>
    <row r="54" spans="1:3">
      <c r="A54" s="40" t="s">
        <v>188</v>
      </c>
      <c r="B54" s="40" t="s">
        <v>189</v>
      </c>
      <c r="C54" s="42">
        <v>803569</v>
      </c>
    </row>
    <row r="55" spans="1:3">
      <c r="A55" s="40"/>
      <c r="B55" s="40" t="s">
        <v>187</v>
      </c>
      <c r="C55" s="42">
        <v>803569</v>
      </c>
    </row>
    <row r="56" spans="1:3">
      <c r="A56" s="45"/>
      <c r="B56" s="45"/>
      <c r="C56" s="44"/>
    </row>
    <row r="57" s="28" customFormat="1" spans="1:3">
      <c r="A57" s="45"/>
      <c r="B57" s="45"/>
      <c r="C57" s="44"/>
    </row>
    <row r="58" s="28" customFormat="1" spans="1:3">
      <c r="A58" s="45"/>
      <c r="B58" s="45"/>
      <c r="C58" s="44"/>
    </row>
    <row r="59" s="28" customFormat="1" spans="1:3">
      <c r="A59" s="45"/>
      <c r="B59" s="45"/>
      <c r="C59" s="44"/>
    </row>
    <row r="60" s="28" customFormat="1" spans="1:3">
      <c r="A60" s="45"/>
      <c r="B60" s="45"/>
      <c r="C60" s="44"/>
    </row>
    <row r="61" s="28" customFormat="1" spans="1:3">
      <c r="A61" s="45"/>
      <c r="B61" s="45"/>
      <c r="C61" s="44"/>
    </row>
    <row r="62" s="28" customFormat="1" spans="1:3">
      <c r="A62" s="45"/>
      <c r="B62" s="45"/>
      <c r="C62" s="44"/>
    </row>
    <row r="63" s="28" customFormat="1" spans="1:3">
      <c r="A63" s="45"/>
      <c r="B63" s="45"/>
      <c r="C63" s="44"/>
    </row>
    <row r="64" s="28" customFormat="1" spans="1:3">
      <c r="A64" s="45"/>
      <c r="B64" s="45"/>
      <c r="C64" s="44"/>
    </row>
    <row r="65" s="28" customFormat="1" spans="1:3">
      <c r="A65" s="45"/>
      <c r="B65" s="45"/>
      <c r="C65" s="44"/>
    </row>
    <row r="66" s="28" customFormat="1" spans="1:3">
      <c r="A66" s="45"/>
      <c r="B66" s="45"/>
      <c r="C66" s="44"/>
    </row>
    <row r="67" s="28" customFormat="1" spans="1:3">
      <c r="A67" s="45"/>
      <c r="B67" s="45"/>
      <c r="C67" s="44"/>
    </row>
    <row r="68" s="28" customFormat="1" spans="1:3">
      <c r="A68" s="45"/>
      <c r="B68" s="45"/>
      <c r="C68" s="44"/>
    </row>
    <row r="69" s="28" customFormat="1" spans="1:3">
      <c r="A69" s="45"/>
      <c r="B69" s="45"/>
      <c r="C69" s="44"/>
    </row>
    <row r="70" s="28" customFormat="1" spans="1:3">
      <c r="A70" s="45"/>
      <c r="B70" s="45"/>
      <c r="C70" s="44"/>
    </row>
    <row r="71" s="28" customFormat="1" spans="1:3">
      <c r="A71" s="45"/>
      <c r="B71" s="45"/>
      <c r="C71" s="44"/>
    </row>
    <row r="72" s="28" customFormat="1" spans="1:3">
      <c r="A72" s="45"/>
      <c r="B72" s="45"/>
      <c r="C72" s="44"/>
    </row>
    <row r="73" s="28" customFormat="1" spans="1:3">
      <c r="A73" s="45"/>
      <c r="B73" s="45"/>
      <c r="C73" s="44"/>
    </row>
    <row r="74" s="28" customFormat="1" spans="1:3">
      <c r="A74" s="45"/>
      <c r="B74" s="45"/>
      <c r="C74" s="44"/>
    </row>
    <row r="75" s="28" customFormat="1" spans="1:3">
      <c r="A75" s="45"/>
      <c r="B75" s="45"/>
      <c r="C75" s="44"/>
    </row>
    <row r="76" s="28" customFormat="1" spans="1:3">
      <c r="A76" s="45"/>
      <c r="B76" s="45"/>
      <c r="C76" s="44"/>
    </row>
    <row r="77" s="28" customFormat="1" spans="1:3">
      <c r="A77" s="45"/>
      <c r="B77" s="45"/>
      <c r="C77" s="44"/>
    </row>
    <row r="78" s="28" customFormat="1" spans="1:3">
      <c r="A78" s="45"/>
      <c r="B78" s="45"/>
      <c r="C78" s="44"/>
    </row>
    <row r="79" s="28" customFormat="1" spans="1:3">
      <c r="A79" s="45"/>
      <c r="B79" s="45"/>
      <c r="C79" s="44"/>
    </row>
    <row r="80" s="28" customFormat="1" spans="1:3">
      <c r="A80" s="45"/>
      <c r="B80" s="45"/>
      <c r="C80" s="44"/>
    </row>
    <row r="81" s="28" customFormat="1" spans="1:3">
      <c r="A81" s="45"/>
      <c r="B81" s="45"/>
      <c r="C81" s="44"/>
    </row>
    <row r="82" s="28" customFormat="1" spans="1:3">
      <c r="A82" s="45"/>
      <c r="B82" s="45"/>
      <c r="C82" s="44"/>
    </row>
    <row r="83" s="28" customFormat="1" spans="1:3">
      <c r="A83" s="45"/>
      <c r="B83" s="45"/>
      <c r="C83" s="44"/>
    </row>
    <row r="84" s="28" customFormat="1" spans="1:3">
      <c r="A84" s="45"/>
      <c r="B84" s="45"/>
      <c r="C84" s="44"/>
    </row>
    <row r="85" s="28" customFormat="1" spans="1:3">
      <c r="A85" s="45"/>
      <c r="B85" s="45"/>
      <c r="C85" s="44"/>
    </row>
    <row r="86" s="28" customFormat="1" spans="1:3">
      <c r="A86" s="45"/>
      <c r="B86" s="45"/>
      <c r="C86" s="44"/>
    </row>
    <row r="87" s="28" customFormat="1" spans="1:3">
      <c r="A87" s="45"/>
      <c r="B87" s="45"/>
      <c r="C87" s="44"/>
    </row>
    <row r="88" s="28" customFormat="1" spans="1:3">
      <c r="A88" s="45"/>
      <c r="B88" s="45"/>
      <c r="C88" s="44"/>
    </row>
    <row r="89" s="28" customFormat="1" spans="1:3">
      <c r="A89" s="45"/>
      <c r="B89" s="45"/>
      <c r="C89" s="44"/>
    </row>
    <row r="90" s="28" customFormat="1" spans="1:3">
      <c r="A90" s="45"/>
      <c r="B90" s="45"/>
      <c r="C90" s="44"/>
    </row>
    <row r="91" s="28" customFormat="1" spans="1:3">
      <c r="A91" s="46"/>
      <c r="B91" s="46"/>
      <c r="C91" s="47"/>
    </row>
    <row r="92" s="28" customFormat="1" spans="1:3">
      <c r="A92" s="46"/>
      <c r="B92" s="46"/>
      <c r="C92" s="47"/>
    </row>
    <row r="93" s="28" customFormat="1" spans="1:3">
      <c r="A93" s="46"/>
      <c r="B93" s="46"/>
      <c r="C93" s="47"/>
    </row>
    <row r="94" s="28" customFormat="1" spans="1:3">
      <c r="A94" s="46"/>
      <c r="B94" s="46"/>
      <c r="C94" s="47"/>
    </row>
    <row r="95" s="28" customFormat="1" spans="1:3">
      <c r="A95" s="46"/>
      <c r="B95" s="46"/>
      <c r="C95" s="47"/>
    </row>
    <row r="96" s="28" customFormat="1" spans="1:3">
      <c r="A96" s="46"/>
      <c r="B96" s="46"/>
      <c r="C96" s="47"/>
    </row>
    <row r="97" s="28" customFormat="1" spans="1:3">
      <c r="A97" s="46"/>
      <c r="B97" s="46"/>
      <c r="C97" s="47"/>
    </row>
    <row r="98" s="28" customFormat="1" spans="1:3">
      <c r="A98" s="46"/>
      <c r="B98" s="46"/>
      <c r="C98" s="47"/>
    </row>
    <row r="99" s="28" customFormat="1" spans="1:3">
      <c r="A99" s="46"/>
      <c r="B99" s="46"/>
      <c r="C99" s="47"/>
    </row>
    <row r="100" s="28" customFormat="1" spans="1:3">
      <c r="A100" s="46"/>
      <c r="B100" s="46"/>
      <c r="C100" s="47"/>
    </row>
    <row r="101" s="28" customFormat="1" spans="1:3">
      <c r="A101" s="46"/>
      <c r="B101" s="46"/>
      <c r="C101" s="47"/>
    </row>
    <row r="102" s="28" customFormat="1" spans="1:3">
      <c r="A102" s="46"/>
      <c r="B102" s="46"/>
      <c r="C102" s="47"/>
    </row>
    <row r="103" s="28" customFormat="1" spans="1:3">
      <c r="A103" s="46"/>
      <c r="B103" s="46"/>
      <c r="C103" s="47"/>
    </row>
    <row r="104" s="28" customFormat="1" spans="1:3">
      <c r="A104" s="46"/>
      <c r="B104" s="46"/>
      <c r="C104" s="47"/>
    </row>
    <row r="105" s="28" customFormat="1" spans="1:3">
      <c r="A105" s="46"/>
      <c r="B105" s="46"/>
      <c r="C105" s="47"/>
    </row>
    <row r="106" s="28" customFormat="1" spans="1:3">
      <c r="A106" s="46"/>
      <c r="B106" s="46"/>
      <c r="C106" s="47"/>
    </row>
    <row r="107" s="28" customFormat="1" spans="1:3">
      <c r="A107" s="46"/>
      <c r="B107" s="46"/>
      <c r="C107" s="47"/>
    </row>
    <row r="108" s="28" customFormat="1" spans="1:3">
      <c r="A108" s="46"/>
      <c r="B108" s="46"/>
      <c r="C108" s="47"/>
    </row>
    <row r="109" s="28" customFormat="1" spans="1:3">
      <c r="A109" s="46"/>
      <c r="B109" s="46"/>
      <c r="C109" s="47"/>
    </row>
    <row r="110" s="28" customFormat="1" spans="1:3">
      <c r="A110" s="46"/>
      <c r="B110" s="46"/>
      <c r="C110" s="47"/>
    </row>
    <row r="111" s="28" customFormat="1" spans="1:3">
      <c r="A111" s="46"/>
      <c r="B111" s="46"/>
      <c r="C111" s="47"/>
    </row>
    <row r="112" s="28" customFormat="1" spans="1:3">
      <c r="A112" s="46"/>
      <c r="B112" s="46"/>
      <c r="C112" s="47"/>
    </row>
    <row r="113" s="28" customFormat="1" spans="1:3">
      <c r="A113" s="46"/>
      <c r="B113" s="46"/>
      <c r="C113" s="47"/>
    </row>
    <row r="114" s="28" customFormat="1" spans="1:3">
      <c r="A114" s="46"/>
      <c r="B114" s="46"/>
      <c r="C114" s="47"/>
    </row>
    <row r="115" s="28" customFormat="1" spans="1:3">
      <c r="A115" s="46"/>
      <c r="B115" s="46"/>
      <c r="C115" s="47"/>
    </row>
    <row r="116" s="28" customFormat="1" spans="1:3">
      <c r="A116" s="46"/>
      <c r="B116" s="46"/>
      <c r="C116" s="47"/>
    </row>
    <row r="117" s="28" customFormat="1" spans="1:3">
      <c r="A117" s="46"/>
      <c r="B117" s="46"/>
      <c r="C117" s="47"/>
    </row>
    <row r="118" s="28" customFormat="1" spans="1:3">
      <c r="A118" s="46"/>
      <c r="B118" s="46"/>
      <c r="C118" s="47"/>
    </row>
    <row r="119" s="28" customFormat="1" spans="1:3">
      <c r="A119" s="46"/>
      <c r="B119" s="46"/>
      <c r="C119" s="47"/>
    </row>
    <row r="120" s="28" customFormat="1" spans="1:3">
      <c r="A120" s="46"/>
      <c r="B120" s="46"/>
      <c r="C120" s="47"/>
    </row>
    <row r="121" s="28" customFormat="1" spans="1:3">
      <c r="A121" s="46"/>
      <c r="B121" s="46"/>
      <c r="C121" s="47"/>
    </row>
    <row r="122" s="28" customFormat="1" spans="1:3">
      <c r="A122" s="46"/>
      <c r="B122" s="46"/>
      <c r="C122" s="47"/>
    </row>
    <row r="123" s="28" customFormat="1" spans="1:3">
      <c r="A123" s="46"/>
      <c r="B123" s="46"/>
      <c r="C123" s="47"/>
    </row>
    <row r="124" s="28" customFormat="1" spans="1:3">
      <c r="A124" s="46"/>
      <c r="B124" s="46"/>
      <c r="C124" s="47"/>
    </row>
    <row r="125" s="28" customFormat="1" spans="1:3">
      <c r="A125" s="46"/>
      <c r="B125" s="46"/>
      <c r="C125" s="47"/>
    </row>
    <row r="126" s="28" customFormat="1" spans="1:3">
      <c r="A126" s="46"/>
      <c r="B126" s="46"/>
      <c r="C126" s="47"/>
    </row>
    <row r="127" s="28" customFormat="1" spans="1:3">
      <c r="A127" s="46"/>
      <c r="B127" s="46"/>
      <c r="C127" s="47"/>
    </row>
    <row r="128" s="28" customFormat="1" spans="1:3">
      <c r="A128" s="46"/>
      <c r="B128" s="46"/>
      <c r="C128" s="47"/>
    </row>
    <row r="129" s="28" customFormat="1" spans="1:3">
      <c r="A129" s="46"/>
      <c r="B129" s="46"/>
      <c r="C129" s="47"/>
    </row>
    <row r="130" s="28" customFormat="1" spans="1:3">
      <c r="A130" s="46"/>
      <c r="B130" s="46"/>
      <c r="C130" s="47"/>
    </row>
    <row r="131" s="28" customFormat="1" spans="1:3">
      <c r="A131" s="46"/>
      <c r="B131" s="46"/>
      <c r="C131" s="47"/>
    </row>
    <row r="132" s="28" customFormat="1" spans="1:3">
      <c r="A132" s="46"/>
      <c r="B132" s="46"/>
      <c r="C132" s="47"/>
    </row>
    <row r="133" s="28" customFormat="1" spans="1:3">
      <c r="A133" s="46"/>
      <c r="B133" s="46"/>
      <c r="C133" s="47"/>
    </row>
    <row r="134" s="28" customFormat="1" spans="1:3">
      <c r="A134" s="46"/>
      <c r="B134" s="46"/>
      <c r="C134" s="47"/>
    </row>
    <row r="135" s="28" customFormat="1" spans="1:3">
      <c r="A135" s="46"/>
      <c r="B135" s="46"/>
      <c r="C135" s="47"/>
    </row>
    <row r="136" s="28" customFormat="1" spans="1:3">
      <c r="A136" s="46"/>
      <c r="B136" s="46"/>
      <c r="C136" s="47"/>
    </row>
    <row r="137" s="28" customFormat="1" spans="1:3">
      <c r="A137" s="46"/>
      <c r="B137" s="46"/>
      <c r="C137" s="47"/>
    </row>
    <row r="138" s="28" customFormat="1" spans="1:3">
      <c r="A138" s="46"/>
      <c r="B138" s="46"/>
      <c r="C138" s="47"/>
    </row>
    <row r="139" s="28" customFormat="1" spans="1:3">
      <c r="A139" s="46"/>
      <c r="B139" s="46"/>
      <c r="C139" s="47"/>
    </row>
  </sheetData>
  <mergeCells count="4">
    <mergeCell ref="A2:C2"/>
    <mergeCell ref="A4:A5"/>
    <mergeCell ref="B4:B5"/>
    <mergeCell ref="C4:C5"/>
  </mergeCells>
  <printOptions horizontalCentered="1"/>
  <pageMargins left="1.18" right="1.18" top="1.09" bottom="0.79" header="0.31" footer="0.31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workbookViewId="0">
      <selection activeCell="K28" sqref="K28"/>
    </sheetView>
  </sheetViews>
  <sheetFormatPr defaultColWidth="9" defaultRowHeight="14.25" outlineLevelCol="7"/>
  <cols>
    <col min="1" max="1" width="10.625" style="3" customWidth="1"/>
    <col min="2" max="2" width="15.625" customWidth="1"/>
    <col min="3" max="5" width="13.625" customWidth="1"/>
    <col min="6" max="6" width="13.625" style="4" customWidth="1"/>
    <col min="7" max="7" width="13.625" customWidth="1"/>
    <col min="8" max="8" width="15.625" style="4" customWidth="1"/>
  </cols>
  <sheetData>
    <row r="1" spans="1:1">
      <c r="A1" s="3" t="s">
        <v>192</v>
      </c>
    </row>
    <row r="2" s="1" customFormat="1" ht="39" customHeight="1" spans="1:8">
      <c r="A2" s="5" t="s">
        <v>193</v>
      </c>
      <c r="B2" s="5"/>
      <c r="C2" s="5"/>
      <c r="D2" s="5"/>
      <c r="E2" s="5"/>
      <c r="F2" s="5"/>
      <c r="G2" s="5"/>
      <c r="H2" s="5"/>
    </row>
    <row r="3" s="2" customFormat="1" ht="20.25" customHeight="1" spans="1:8">
      <c r="A3" s="6"/>
      <c r="F3" s="7"/>
      <c r="H3" s="7" t="s">
        <v>194</v>
      </c>
    </row>
    <row r="4" ht="18" customHeight="1" spans="1:8">
      <c r="A4" s="8" t="s">
        <v>58</v>
      </c>
      <c r="B4" s="9" t="s">
        <v>59</v>
      </c>
      <c r="C4" s="9" t="s">
        <v>195</v>
      </c>
      <c r="D4" s="9"/>
      <c r="E4" s="9"/>
      <c r="F4" s="9"/>
      <c r="G4" s="9"/>
      <c r="H4" s="9"/>
    </row>
    <row r="5" ht="18" customHeight="1" spans="1:8">
      <c r="A5" s="8"/>
      <c r="B5" s="9"/>
      <c r="C5" s="9" t="s">
        <v>60</v>
      </c>
      <c r="D5" s="9" t="s">
        <v>196</v>
      </c>
      <c r="E5" s="9" t="s">
        <v>197</v>
      </c>
      <c r="F5" s="9" t="s">
        <v>162</v>
      </c>
      <c r="G5" s="9"/>
      <c r="H5" s="9"/>
    </row>
    <row r="6" ht="18" customHeight="1" spans="1:8">
      <c r="A6" s="10"/>
      <c r="B6" s="9"/>
      <c r="C6" s="9"/>
      <c r="D6" s="9"/>
      <c r="E6" s="9"/>
      <c r="F6" s="11" t="s">
        <v>67</v>
      </c>
      <c r="G6" s="9" t="s">
        <v>198</v>
      </c>
      <c r="H6" s="11" t="s">
        <v>199</v>
      </c>
    </row>
    <row r="7" ht="18" customHeight="1" spans="1:8">
      <c r="A7" s="10"/>
      <c r="B7" s="12" t="s">
        <v>60</v>
      </c>
      <c r="C7" s="13"/>
      <c r="D7" s="14"/>
      <c r="E7" s="14"/>
      <c r="F7" s="15"/>
      <c r="G7" s="14"/>
      <c r="H7" s="15"/>
    </row>
    <row r="8" ht="18" customHeight="1" spans="1:8">
      <c r="A8" s="16" t="s">
        <v>200</v>
      </c>
      <c r="B8" s="12" t="s">
        <v>75</v>
      </c>
      <c r="C8" s="13">
        <v>313000</v>
      </c>
      <c r="D8" s="14"/>
      <c r="E8" s="14">
        <v>3000</v>
      </c>
      <c r="F8" s="15">
        <v>310000</v>
      </c>
      <c r="G8" s="14"/>
      <c r="H8" s="15">
        <v>310000</v>
      </c>
    </row>
    <row r="9" ht="18" customHeight="1" spans="1:8">
      <c r="A9" s="10"/>
      <c r="B9" s="12"/>
      <c r="C9" s="12"/>
      <c r="D9" s="12"/>
      <c r="E9" s="12"/>
      <c r="F9" s="17"/>
      <c r="G9" s="12"/>
      <c r="H9" s="18"/>
    </row>
    <row r="10" ht="18" customHeight="1" spans="1:8">
      <c r="A10" s="10"/>
      <c r="B10" s="12"/>
      <c r="C10" s="12"/>
      <c r="D10" s="12"/>
      <c r="E10" s="12"/>
      <c r="F10" s="17"/>
      <c r="G10" s="12"/>
      <c r="H10" s="18"/>
    </row>
    <row r="11" ht="18" customHeight="1" spans="1:8">
      <c r="A11" s="10"/>
      <c r="B11" s="12"/>
      <c r="C11" s="12"/>
      <c r="D11" s="12"/>
      <c r="E11" s="12"/>
      <c r="F11" s="19"/>
      <c r="G11" s="12"/>
      <c r="H11" s="18"/>
    </row>
    <row r="12" ht="18" customHeight="1" spans="1:8">
      <c r="A12" s="10"/>
      <c r="B12" s="12"/>
      <c r="C12" s="12"/>
      <c r="D12" s="12"/>
      <c r="E12" s="12"/>
      <c r="F12" s="17"/>
      <c r="G12" s="12"/>
      <c r="H12" s="18"/>
    </row>
    <row r="13" ht="18" customHeight="1" spans="1:8">
      <c r="A13" s="20"/>
      <c r="B13" s="21"/>
      <c r="C13" s="21"/>
      <c r="D13" s="21"/>
      <c r="E13" s="21"/>
      <c r="F13" s="22"/>
      <c r="G13" s="21"/>
      <c r="H13" s="23"/>
    </row>
    <row r="14" ht="18" customHeight="1" spans="1:8">
      <c r="A14" s="20"/>
      <c r="B14" s="21"/>
      <c r="C14" s="21"/>
      <c r="D14" s="21"/>
      <c r="E14" s="21"/>
      <c r="F14" s="22"/>
      <c r="G14" s="21"/>
      <c r="H14" s="23"/>
    </row>
    <row r="15" ht="18" customHeight="1" spans="1:8">
      <c r="A15" s="20"/>
      <c r="B15" s="21"/>
      <c r="C15" s="21"/>
      <c r="D15" s="21"/>
      <c r="E15" s="21"/>
      <c r="F15" s="22"/>
      <c r="G15" s="21"/>
      <c r="H15" s="23"/>
    </row>
    <row r="16" ht="18" customHeight="1" spans="1:8">
      <c r="A16" s="20"/>
      <c r="B16" s="21"/>
      <c r="C16" s="21"/>
      <c r="D16" s="21"/>
      <c r="E16" s="21"/>
      <c r="F16" s="22"/>
      <c r="G16" s="21"/>
      <c r="H16" s="23"/>
    </row>
    <row r="17" ht="18" customHeight="1" spans="1:8">
      <c r="A17" s="20"/>
      <c r="B17" s="21"/>
      <c r="C17" s="21"/>
      <c r="D17" s="21"/>
      <c r="E17" s="21"/>
      <c r="F17" s="22"/>
      <c r="G17" s="21"/>
      <c r="H17" s="23"/>
    </row>
    <row r="18" ht="18" customHeight="1" spans="1:8">
      <c r="A18" s="20"/>
      <c r="B18" s="21"/>
      <c r="C18" s="21"/>
      <c r="D18" s="21"/>
      <c r="E18" s="21"/>
      <c r="F18" s="22"/>
      <c r="G18" s="21"/>
      <c r="H18" s="23"/>
    </row>
    <row r="19" ht="18" customHeight="1" spans="1:8">
      <c r="A19" s="20"/>
      <c r="B19" s="21"/>
      <c r="C19" s="21"/>
      <c r="D19" s="21"/>
      <c r="E19" s="21"/>
      <c r="F19" s="22"/>
      <c r="G19" s="21"/>
      <c r="H19" s="23"/>
    </row>
    <row r="20" ht="18" customHeight="1" spans="1:8">
      <c r="A20" s="20"/>
      <c r="B20" s="21"/>
      <c r="C20" s="21"/>
      <c r="D20" s="21"/>
      <c r="E20" s="21"/>
      <c r="F20" s="22"/>
      <c r="G20" s="21"/>
      <c r="H20" s="23"/>
    </row>
    <row r="21" ht="18" customHeight="1" spans="1:8">
      <c r="A21" s="20"/>
      <c r="B21" s="21"/>
      <c r="C21" s="21"/>
      <c r="D21" s="21"/>
      <c r="E21" s="21"/>
      <c r="F21" s="22"/>
      <c r="G21" s="21"/>
      <c r="H21" s="23"/>
    </row>
    <row r="22" ht="18" customHeight="1" spans="1:8">
      <c r="A22" s="20"/>
      <c r="B22" s="21"/>
      <c r="C22" s="21"/>
      <c r="D22" s="21"/>
      <c r="E22" s="21"/>
      <c r="F22" s="22"/>
      <c r="G22" s="21"/>
      <c r="H22" s="23"/>
    </row>
    <row r="23" ht="18" customHeight="1" spans="1:8">
      <c r="A23" s="20"/>
      <c r="B23" s="21"/>
      <c r="C23" s="21"/>
      <c r="D23" s="21"/>
      <c r="E23" s="21"/>
      <c r="F23" s="22"/>
      <c r="G23" s="21"/>
      <c r="H23" s="23"/>
    </row>
    <row r="24" ht="18" customHeight="1" spans="1:8">
      <c r="A24" s="20"/>
      <c r="B24" s="21"/>
      <c r="C24" s="21"/>
      <c r="D24" s="21"/>
      <c r="E24" s="21"/>
      <c r="F24" s="22"/>
      <c r="G24" s="21"/>
      <c r="H24" s="23"/>
    </row>
    <row r="25" ht="18" customHeight="1" spans="1:7">
      <c r="A25" s="24" t="s">
        <v>201</v>
      </c>
      <c r="B25" s="25"/>
      <c r="C25" s="25"/>
      <c r="D25" s="25"/>
      <c r="E25" s="25"/>
      <c r="F25" s="26"/>
      <c r="G25" s="25"/>
    </row>
    <row r="26" ht="18" customHeight="1" spans="1:7">
      <c r="A26" s="24"/>
      <c r="B26" s="25"/>
      <c r="C26" s="25"/>
      <c r="D26" s="25"/>
      <c r="E26" s="25"/>
      <c r="F26" s="26"/>
      <c r="G26" s="25"/>
    </row>
    <row r="27" ht="18" customHeight="1" spans="1:7">
      <c r="A27" s="24"/>
      <c r="B27" s="25"/>
      <c r="C27" s="25"/>
      <c r="D27" s="25"/>
      <c r="E27" s="25"/>
      <c r="F27" s="26"/>
      <c r="G27" s="25"/>
    </row>
    <row r="28" ht="18" customHeight="1" spans="1:7">
      <c r="A28" s="24"/>
      <c r="B28" s="25"/>
      <c r="C28" s="25"/>
      <c r="D28" s="25"/>
      <c r="E28" s="25"/>
      <c r="F28" s="26"/>
      <c r="G28" s="25"/>
    </row>
    <row r="29" ht="18" customHeight="1" spans="1:7">
      <c r="A29" s="24"/>
      <c r="B29" s="25"/>
      <c r="C29" s="25"/>
      <c r="D29" s="25"/>
      <c r="E29" s="25"/>
      <c r="F29" s="26"/>
      <c r="G29" s="25"/>
    </row>
    <row r="30" ht="18" customHeight="1" spans="1:7">
      <c r="A30" s="24"/>
      <c r="B30" s="25"/>
      <c r="C30" s="25"/>
      <c r="D30" s="25"/>
      <c r="E30" s="25"/>
      <c r="F30" s="26"/>
      <c r="G30" s="25"/>
    </row>
    <row r="31" ht="18" customHeight="1" spans="1:7">
      <c r="A31" s="24"/>
      <c r="B31" s="25"/>
      <c r="C31" s="25"/>
      <c r="D31" s="25"/>
      <c r="E31" s="25"/>
      <c r="F31" s="26"/>
      <c r="G31" s="25"/>
    </row>
    <row r="32" ht="18" customHeight="1" spans="1:7">
      <c r="A32" s="24"/>
      <c r="B32" s="25"/>
      <c r="C32" s="25"/>
      <c r="D32" s="25"/>
      <c r="E32" s="25"/>
      <c r="F32" s="26"/>
      <c r="G32" s="25"/>
    </row>
    <row r="33" ht="18" customHeight="1" spans="1:7">
      <c r="A33" s="27"/>
      <c r="B33" s="25"/>
      <c r="C33" s="25"/>
      <c r="D33" s="25"/>
      <c r="E33" s="25"/>
      <c r="F33" s="26"/>
      <c r="G33" s="25"/>
    </row>
    <row r="34" ht="18" customHeight="1" spans="1:7">
      <c r="A34" s="27"/>
      <c r="B34" s="25"/>
      <c r="C34" s="25"/>
      <c r="D34" s="25"/>
      <c r="E34" s="25"/>
      <c r="F34" s="26"/>
      <c r="G34" s="25"/>
    </row>
    <row r="35" ht="18" customHeight="1" spans="1:7">
      <c r="A35" s="27"/>
      <c r="B35" s="25"/>
      <c r="C35" s="25"/>
      <c r="D35" s="25"/>
      <c r="E35" s="25"/>
      <c r="F35" s="26"/>
      <c r="G35" s="25"/>
    </row>
    <row r="36" ht="18" customHeight="1" spans="1:7">
      <c r="A36" s="27"/>
      <c r="B36" s="25"/>
      <c r="C36" s="25"/>
      <c r="D36" s="25"/>
      <c r="E36" s="25"/>
      <c r="F36" s="26"/>
      <c r="G36" s="25"/>
    </row>
    <row r="37" ht="18" customHeight="1" spans="1:7">
      <c r="A37" s="27"/>
      <c r="B37" s="25"/>
      <c r="C37" s="25"/>
      <c r="D37" s="25"/>
      <c r="E37" s="25"/>
      <c r="F37" s="26"/>
      <c r="G37" s="25"/>
    </row>
    <row r="38" ht="18" customHeight="1" spans="1:7">
      <c r="A38" s="27"/>
      <c r="B38" s="25"/>
      <c r="C38" s="25"/>
      <c r="D38" s="25"/>
      <c r="E38" s="25"/>
      <c r="F38" s="26"/>
      <c r="G38" s="25"/>
    </row>
    <row r="39" ht="18" customHeight="1" spans="1:7">
      <c r="A39" s="27"/>
      <c r="B39" s="25"/>
      <c r="C39" s="25"/>
      <c r="D39" s="25"/>
      <c r="E39" s="25"/>
      <c r="F39" s="26"/>
      <c r="G39" s="25"/>
    </row>
    <row r="40" ht="18" customHeight="1" spans="1:7">
      <c r="A40" s="27"/>
      <c r="B40" s="25"/>
      <c r="C40" s="25"/>
      <c r="D40" s="25"/>
      <c r="E40" s="25"/>
      <c r="F40" s="26"/>
      <c r="G40" s="25"/>
    </row>
    <row r="41" ht="18" customHeight="1" spans="1:7">
      <c r="A41" s="27"/>
      <c r="B41" s="25"/>
      <c r="C41" s="25"/>
      <c r="D41" s="25"/>
      <c r="E41" s="25"/>
      <c r="F41" s="26"/>
      <c r="G41" s="25"/>
    </row>
    <row r="42" ht="18" customHeight="1" spans="1:7">
      <c r="A42" s="27"/>
      <c r="B42" s="25"/>
      <c r="C42" s="25"/>
      <c r="D42" s="25"/>
      <c r="E42" s="25"/>
      <c r="F42" s="26"/>
      <c r="G42" s="25"/>
    </row>
    <row r="43" ht="18" customHeight="1" spans="1:7">
      <c r="A43" s="27"/>
      <c r="B43" s="25"/>
      <c r="C43" s="25"/>
      <c r="D43" s="25"/>
      <c r="E43" s="25"/>
      <c r="F43" s="26"/>
      <c r="G43" s="25"/>
    </row>
    <row r="44" ht="18" customHeight="1" spans="1:7">
      <c r="A44" s="27"/>
      <c r="B44" s="25"/>
      <c r="C44" s="25"/>
      <c r="D44" s="25"/>
      <c r="E44" s="25"/>
      <c r="F44" s="26"/>
      <c r="G44" s="25"/>
    </row>
    <row r="45" ht="18" customHeight="1" spans="1:7">
      <c r="A45" s="27"/>
      <c r="B45" s="25"/>
      <c r="C45" s="25"/>
      <c r="D45" s="25"/>
      <c r="E45" s="25"/>
      <c r="F45" s="26"/>
      <c r="G45" s="25"/>
    </row>
    <row r="46" ht="18" customHeight="1" spans="1:7">
      <c r="A46" s="27"/>
      <c r="B46" s="25"/>
      <c r="C46" s="25"/>
      <c r="D46" s="25"/>
      <c r="E46" s="25"/>
      <c r="F46" s="26"/>
      <c r="G46" s="25"/>
    </row>
    <row r="47" ht="18" customHeight="1" spans="1:7">
      <c r="A47" s="27"/>
      <c r="B47" s="25"/>
      <c r="C47" s="25"/>
      <c r="D47" s="25"/>
      <c r="E47" s="25"/>
      <c r="F47" s="26"/>
      <c r="G47" s="25"/>
    </row>
    <row r="48" ht="18" customHeight="1" spans="1:7">
      <c r="A48" s="27"/>
      <c r="B48" s="25"/>
      <c r="C48" s="25"/>
      <c r="D48" s="25"/>
      <c r="E48" s="25"/>
      <c r="F48" s="26"/>
      <c r="G48" s="25"/>
    </row>
    <row r="49" ht="18" customHeight="1" spans="1:7">
      <c r="A49" s="27"/>
      <c r="B49" s="25"/>
      <c r="C49" s="25"/>
      <c r="D49" s="25"/>
      <c r="E49" s="25"/>
      <c r="F49" s="26"/>
      <c r="G49" s="25"/>
    </row>
    <row r="50" ht="18" customHeight="1" spans="1:7">
      <c r="A50" s="27"/>
      <c r="B50" s="25"/>
      <c r="C50" s="25"/>
      <c r="D50" s="25"/>
      <c r="E50" s="25"/>
      <c r="F50" s="26"/>
      <c r="G50" s="25"/>
    </row>
    <row r="51" ht="18" customHeight="1" spans="1:7">
      <c r="A51" s="27"/>
      <c r="B51" s="25"/>
      <c r="C51" s="25"/>
      <c r="D51" s="25"/>
      <c r="E51" s="25"/>
      <c r="F51" s="26"/>
      <c r="G51" s="25"/>
    </row>
    <row r="52" ht="18" customHeight="1" spans="1:7">
      <c r="A52" s="27"/>
      <c r="B52" s="25"/>
      <c r="C52" s="25"/>
      <c r="D52" s="25"/>
      <c r="E52" s="25"/>
      <c r="F52" s="26"/>
      <c r="G52" s="25"/>
    </row>
    <row r="53" ht="18" customHeight="1" spans="1:7">
      <c r="A53" s="27"/>
      <c r="B53" s="25"/>
      <c r="C53" s="25"/>
      <c r="D53" s="25"/>
      <c r="E53" s="25"/>
      <c r="F53" s="26"/>
      <c r="G53" s="25"/>
    </row>
    <row r="54" ht="18" customHeight="1" spans="1:7">
      <c r="A54" s="27"/>
      <c r="B54" s="25"/>
      <c r="C54" s="25"/>
      <c r="D54" s="25"/>
      <c r="E54" s="25"/>
      <c r="F54" s="26"/>
      <c r="G54" s="25"/>
    </row>
    <row r="55" ht="18" customHeight="1" spans="1:7">
      <c r="A55" s="27"/>
      <c r="B55" s="25"/>
      <c r="C55" s="25"/>
      <c r="D55" s="25"/>
      <c r="E55" s="25"/>
      <c r="F55" s="26"/>
      <c r="G55" s="25"/>
    </row>
    <row r="56" ht="18" customHeight="1" spans="1:7">
      <c r="A56" s="27"/>
      <c r="B56" s="25"/>
      <c r="C56" s="25"/>
      <c r="D56" s="25"/>
      <c r="E56" s="25"/>
      <c r="F56" s="26"/>
      <c r="G56" s="25"/>
    </row>
    <row r="57" ht="18" customHeight="1" spans="1:7">
      <c r="A57" s="27"/>
      <c r="B57" s="25"/>
      <c r="C57" s="25"/>
      <c r="D57" s="25"/>
      <c r="E57" s="25"/>
      <c r="F57" s="26"/>
      <c r="G57" s="25"/>
    </row>
    <row r="58" ht="18" customHeight="1" spans="1:7">
      <c r="A58" s="27"/>
      <c r="B58" s="25"/>
      <c r="C58" s="25"/>
      <c r="D58" s="25"/>
      <c r="E58" s="25"/>
      <c r="F58" s="26"/>
      <c r="G58" s="25"/>
    </row>
    <row r="59" ht="18" customHeight="1" spans="1:7">
      <c r="A59" s="27"/>
      <c r="B59" s="25"/>
      <c r="C59" s="25"/>
      <c r="D59" s="25"/>
      <c r="E59" s="25"/>
      <c r="F59" s="26"/>
      <c r="G59" s="25"/>
    </row>
    <row r="60" ht="18" customHeight="1" spans="1:7">
      <c r="A60" s="27"/>
      <c r="B60" s="25"/>
      <c r="C60" s="25"/>
      <c r="D60" s="25"/>
      <c r="E60" s="25"/>
      <c r="F60" s="26"/>
      <c r="G60" s="25"/>
    </row>
    <row r="61" ht="18" customHeight="1" spans="1:7">
      <c r="A61" s="27"/>
      <c r="B61" s="25"/>
      <c r="C61" s="25"/>
      <c r="D61" s="25"/>
      <c r="E61" s="25"/>
      <c r="F61" s="26"/>
      <c r="G61" s="25"/>
    </row>
    <row r="62" ht="18" customHeight="1" spans="1:7">
      <c r="A62" s="27"/>
      <c r="B62" s="25"/>
      <c r="C62" s="25"/>
      <c r="D62" s="25"/>
      <c r="E62" s="25"/>
      <c r="F62" s="26"/>
      <c r="G62" s="25"/>
    </row>
    <row r="63" ht="18" customHeight="1" spans="1:7">
      <c r="A63" s="27"/>
      <c r="B63" s="25"/>
      <c r="C63" s="25"/>
      <c r="D63" s="25"/>
      <c r="E63" s="25"/>
      <c r="F63" s="26"/>
      <c r="G63" s="25"/>
    </row>
    <row r="64" ht="18" customHeight="1" spans="1:7">
      <c r="A64" s="27"/>
      <c r="B64" s="25"/>
      <c r="C64" s="25"/>
      <c r="D64" s="25"/>
      <c r="E64" s="25"/>
      <c r="F64" s="26"/>
      <c r="G64" s="25"/>
    </row>
    <row r="65" ht="18" customHeight="1" spans="1:7">
      <c r="A65" s="27"/>
      <c r="B65" s="25"/>
      <c r="C65" s="25"/>
      <c r="D65" s="25"/>
      <c r="E65" s="25"/>
      <c r="F65" s="26"/>
      <c r="G65" s="25"/>
    </row>
    <row r="66" ht="18" customHeight="1" spans="1:7">
      <c r="A66" s="27"/>
      <c r="B66" s="25"/>
      <c r="C66" s="25"/>
      <c r="D66" s="25"/>
      <c r="E66" s="25"/>
      <c r="F66" s="26"/>
      <c r="G66" s="25"/>
    </row>
    <row r="67" ht="18" customHeight="1" spans="1:7">
      <c r="A67" s="27"/>
      <c r="B67" s="25"/>
      <c r="C67" s="25"/>
      <c r="D67" s="25"/>
      <c r="E67" s="25"/>
      <c r="F67" s="26"/>
      <c r="G67" s="25"/>
    </row>
    <row r="68" ht="18" customHeight="1" spans="1:7">
      <c r="A68" s="27"/>
      <c r="B68" s="25"/>
      <c r="C68" s="25"/>
      <c r="D68" s="25"/>
      <c r="E68" s="25"/>
      <c r="F68" s="26"/>
      <c r="G68" s="25"/>
    </row>
    <row r="69" ht="18" customHeight="1" spans="1:7">
      <c r="A69" s="27"/>
      <c r="B69" s="25"/>
      <c r="C69" s="25"/>
      <c r="D69" s="25"/>
      <c r="E69" s="25"/>
      <c r="F69" s="26"/>
      <c r="G69" s="25"/>
    </row>
    <row r="70" ht="18" customHeight="1" spans="1:7">
      <c r="A70" s="27"/>
      <c r="B70" s="25"/>
      <c r="C70" s="25"/>
      <c r="D70" s="25"/>
      <c r="E70" s="25"/>
      <c r="F70" s="26"/>
      <c r="G70" s="25"/>
    </row>
    <row r="71" ht="18" customHeight="1" spans="1:7">
      <c r="A71" s="27"/>
      <c r="B71" s="25"/>
      <c r="C71" s="25"/>
      <c r="D71" s="25"/>
      <c r="E71" s="25"/>
      <c r="F71" s="26"/>
      <c r="G71" s="25"/>
    </row>
    <row r="72" ht="18" customHeight="1" spans="1:7">
      <c r="A72" s="27"/>
      <c r="B72" s="25"/>
      <c r="C72" s="25"/>
      <c r="D72" s="25"/>
      <c r="E72" s="25"/>
      <c r="F72" s="26"/>
      <c r="G72" s="25"/>
    </row>
    <row r="73" ht="18" customHeight="1" spans="1:7">
      <c r="A73" s="27"/>
      <c r="B73" s="25"/>
      <c r="C73" s="25"/>
      <c r="D73" s="25"/>
      <c r="E73" s="25"/>
      <c r="F73" s="26"/>
      <c r="G73" s="25"/>
    </row>
    <row r="74" ht="18" customHeight="1" spans="1:7">
      <c r="A74" s="27"/>
      <c r="B74" s="25"/>
      <c r="C74" s="25"/>
      <c r="D74" s="25"/>
      <c r="E74" s="25"/>
      <c r="F74" s="26"/>
      <c r="G74" s="25"/>
    </row>
    <row r="75" ht="18" customHeight="1" spans="1:7">
      <c r="A75" s="27"/>
      <c r="B75" s="25"/>
      <c r="C75" s="25"/>
      <c r="D75" s="25"/>
      <c r="E75" s="25"/>
      <c r="F75" s="26"/>
      <c r="G75" s="25"/>
    </row>
    <row r="76" ht="18" customHeight="1" spans="1:7">
      <c r="A76" s="27"/>
      <c r="B76" s="25"/>
      <c r="C76" s="25"/>
      <c r="D76" s="25"/>
      <c r="E76" s="25"/>
      <c r="F76" s="26"/>
      <c r="G76" s="25"/>
    </row>
    <row r="77" ht="18" customHeight="1" spans="1:7">
      <c r="A77" s="27"/>
      <c r="B77" s="25"/>
      <c r="C77" s="25"/>
      <c r="D77" s="25"/>
      <c r="E77" s="25"/>
      <c r="F77" s="26"/>
      <c r="G77" s="25"/>
    </row>
    <row r="78" ht="18" customHeight="1" spans="1:7">
      <c r="A78" s="27"/>
      <c r="B78" s="25"/>
      <c r="C78" s="25"/>
      <c r="D78" s="25"/>
      <c r="E78" s="25"/>
      <c r="F78" s="26"/>
      <c r="G78" s="25"/>
    </row>
    <row r="79" ht="18" customHeight="1" spans="1:7">
      <c r="A79" s="27"/>
      <c r="B79" s="25"/>
      <c r="C79" s="25"/>
      <c r="D79" s="25"/>
      <c r="E79" s="25"/>
      <c r="F79" s="26"/>
      <c r="G79" s="25"/>
    </row>
    <row r="80" ht="18" customHeight="1" spans="1:7">
      <c r="A80" s="27"/>
      <c r="B80" s="25"/>
      <c r="C80" s="25"/>
      <c r="D80" s="25"/>
      <c r="E80" s="25"/>
      <c r="F80" s="26"/>
      <c r="G80" s="25"/>
    </row>
    <row r="81" ht="18" customHeight="1" spans="1:7">
      <c r="A81" s="27"/>
      <c r="B81" s="25"/>
      <c r="C81" s="25"/>
      <c r="D81" s="25"/>
      <c r="E81" s="25"/>
      <c r="F81" s="26"/>
      <c r="G81" s="25"/>
    </row>
    <row r="82" ht="18" customHeight="1" spans="1:7">
      <c r="A82" s="27"/>
      <c r="B82" s="25"/>
      <c r="C82" s="25"/>
      <c r="D82" s="25"/>
      <c r="E82" s="25"/>
      <c r="F82" s="26"/>
      <c r="G82" s="25"/>
    </row>
    <row r="83" ht="18" customHeight="1" spans="1:7">
      <c r="A83" s="27"/>
      <c r="B83" s="25"/>
      <c r="C83" s="25"/>
      <c r="D83" s="25"/>
      <c r="E83" s="25"/>
      <c r="F83" s="26"/>
      <c r="G83" s="25"/>
    </row>
    <row r="84" ht="18" customHeight="1" spans="1:7">
      <c r="A84" s="27"/>
      <c r="B84" s="25"/>
      <c r="C84" s="25"/>
      <c r="D84" s="25"/>
      <c r="E84" s="25"/>
      <c r="F84" s="26"/>
      <c r="G84" s="25"/>
    </row>
    <row r="85" ht="18" customHeight="1" spans="1:7">
      <c r="A85" s="27"/>
      <c r="B85" s="25"/>
      <c r="C85" s="25"/>
      <c r="D85" s="25"/>
      <c r="E85" s="25"/>
      <c r="F85" s="26"/>
      <c r="G85" s="25"/>
    </row>
    <row r="86" ht="18" customHeight="1" spans="1:7">
      <c r="A86" s="27"/>
      <c r="B86" s="25"/>
      <c r="C86" s="25"/>
      <c r="D86" s="25"/>
      <c r="E86" s="25"/>
      <c r="F86" s="26"/>
      <c r="G86" s="25"/>
    </row>
    <row r="87" ht="18" customHeight="1" spans="1:7">
      <c r="A87" s="27"/>
      <c r="B87" s="25"/>
      <c r="C87" s="25"/>
      <c r="D87" s="25"/>
      <c r="E87" s="25"/>
      <c r="F87" s="26"/>
      <c r="G87" s="25"/>
    </row>
    <row r="88" ht="18" customHeight="1" spans="1:7">
      <c r="A88" s="27"/>
      <c r="B88" s="25"/>
      <c r="C88" s="25"/>
      <c r="D88" s="25"/>
      <c r="E88" s="25"/>
      <c r="F88" s="26"/>
      <c r="G88" s="25"/>
    </row>
    <row r="89" ht="18" customHeight="1" spans="1:7">
      <c r="A89" s="27"/>
      <c r="B89" s="25"/>
      <c r="C89" s="25"/>
      <c r="D89" s="25"/>
      <c r="E89" s="25"/>
      <c r="F89" s="26"/>
      <c r="G89" s="25"/>
    </row>
    <row r="90" ht="18" customHeight="1" spans="1:7">
      <c r="A90" s="27"/>
      <c r="B90" s="25"/>
      <c r="C90" s="25"/>
      <c r="D90" s="25"/>
      <c r="E90" s="25"/>
      <c r="F90" s="26"/>
      <c r="G90" s="25"/>
    </row>
    <row r="91" ht="18" customHeight="1" spans="1:7">
      <c r="A91" s="27"/>
      <c r="B91" s="25"/>
      <c r="C91" s="25"/>
      <c r="D91" s="25"/>
      <c r="E91" s="25"/>
      <c r="F91" s="26"/>
      <c r="G91" s="25"/>
    </row>
    <row r="92" ht="18" customHeight="1" spans="1:7">
      <c r="A92" s="27"/>
      <c r="B92" s="25"/>
      <c r="C92" s="25"/>
      <c r="D92" s="25"/>
      <c r="E92" s="25"/>
      <c r="F92" s="26"/>
      <c r="G92" s="25"/>
    </row>
    <row r="93" ht="18" customHeight="1" spans="1:7">
      <c r="A93" s="27"/>
      <c r="B93" s="25"/>
      <c r="C93" s="25"/>
      <c r="D93" s="25"/>
      <c r="E93" s="25"/>
      <c r="F93" s="26"/>
      <c r="G93" s="25"/>
    </row>
    <row r="94" ht="18" customHeight="1" spans="1:7">
      <c r="A94" s="27"/>
      <c r="B94" s="25"/>
      <c r="C94" s="25"/>
      <c r="D94" s="25"/>
      <c r="E94" s="25"/>
      <c r="F94" s="26"/>
      <c r="G94" s="25"/>
    </row>
    <row r="95" ht="18" customHeight="1" spans="1:7">
      <c r="A95" s="27"/>
      <c r="B95" s="25"/>
      <c r="C95" s="25"/>
      <c r="D95" s="25"/>
      <c r="E95" s="25"/>
      <c r="F95" s="26"/>
      <c r="G95" s="25"/>
    </row>
    <row r="96" ht="18" customHeight="1" spans="1:7">
      <c r="A96" s="27"/>
      <c r="B96" s="25"/>
      <c r="C96" s="25"/>
      <c r="D96" s="25"/>
      <c r="E96" s="25"/>
      <c r="F96" s="26"/>
      <c r="G96" s="25"/>
    </row>
    <row r="97" ht="18" customHeight="1" spans="1:7">
      <c r="A97" s="27"/>
      <c r="B97" s="25"/>
      <c r="C97" s="25"/>
      <c r="D97" s="25"/>
      <c r="E97" s="25"/>
      <c r="F97" s="26"/>
      <c r="G97" s="25"/>
    </row>
    <row r="98" ht="18" customHeight="1" spans="1:7">
      <c r="A98" s="27"/>
      <c r="B98" s="25"/>
      <c r="C98" s="25"/>
      <c r="D98" s="25"/>
      <c r="E98" s="25"/>
      <c r="F98" s="26"/>
      <c r="G98" s="25"/>
    </row>
    <row r="99" ht="18" customHeight="1" spans="1:7">
      <c r="A99" s="27"/>
      <c r="B99" s="25"/>
      <c r="C99" s="25"/>
      <c r="D99" s="25"/>
      <c r="E99" s="25"/>
      <c r="F99" s="26"/>
      <c r="G99" s="25"/>
    </row>
    <row r="100" ht="18" customHeight="1" spans="1:7">
      <c r="A100" s="27"/>
      <c r="B100" s="25"/>
      <c r="C100" s="25"/>
      <c r="D100" s="25"/>
      <c r="E100" s="25"/>
      <c r="F100" s="26"/>
      <c r="G100" s="25"/>
    </row>
    <row r="101" ht="18" customHeight="1" spans="1:7">
      <c r="A101" s="27"/>
      <c r="B101" s="25"/>
      <c r="C101" s="25"/>
      <c r="D101" s="25"/>
      <c r="E101" s="25"/>
      <c r="F101" s="26"/>
      <c r="G101" s="25"/>
    </row>
    <row r="102" ht="18" customHeight="1" spans="1:7">
      <c r="A102" s="27"/>
      <c r="B102" s="25"/>
      <c r="C102" s="25"/>
      <c r="D102" s="25"/>
      <c r="E102" s="25"/>
      <c r="F102" s="26"/>
      <c r="G102" s="25"/>
    </row>
    <row r="103" ht="18" customHeight="1" spans="1:7">
      <c r="A103" s="27"/>
      <c r="B103" s="25"/>
      <c r="C103" s="25"/>
      <c r="D103" s="25"/>
      <c r="E103" s="25"/>
      <c r="F103" s="26"/>
      <c r="G103" s="25"/>
    </row>
    <row r="104" ht="18" customHeight="1" spans="1:7">
      <c r="A104" s="27"/>
      <c r="B104" s="25"/>
      <c r="C104" s="25"/>
      <c r="D104" s="25"/>
      <c r="E104" s="25"/>
      <c r="F104" s="26"/>
      <c r="G104" s="25"/>
    </row>
    <row r="105" ht="18" customHeight="1" spans="1:7">
      <c r="A105" s="27"/>
      <c r="B105" s="25"/>
      <c r="C105" s="25"/>
      <c r="D105" s="25"/>
      <c r="E105" s="25"/>
      <c r="F105" s="26"/>
      <c r="G105" s="25"/>
    </row>
    <row r="106" ht="18" customHeight="1" spans="1:7">
      <c r="A106" s="27"/>
      <c r="B106" s="25"/>
      <c r="C106" s="25"/>
      <c r="D106" s="25"/>
      <c r="E106" s="25"/>
      <c r="F106" s="26"/>
      <c r="G106" s="25"/>
    </row>
    <row r="107" ht="18" customHeight="1" spans="1:7">
      <c r="A107" s="27"/>
      <c r="B107" s="25"/>
      <c r="C107" s="25"/>
      <c r="D107" s="25"/>
      <c r="E107" s="25"/>
      <c r="F107" s="26"/>
      <c r="G107" s="25"/>
    </row>
    <row r="108" ht="18" customHeight="1" spans="1:7">
      <c r="A108" s="27"/>
      <c r="B108" s="25"/>
      <c r="C108" s="25"/>
      <c r="D108" s="25"/>
      <c r="E108" s="25"/>
      <c r="F108" s="26"/>
      <c r="G108" s="25"/>
    </row>
    <row r="109" ht="18" customHeight="1" spans="1:7">
      <c r="A109" s="27"/>
      <c r="B109" s="25"/>
      <c r="C109" s="25"/>
      <c r="D109" s="25"/>
      <c r="E109" s="25"/>
      <c r="F109" s="26"/>
      <c r="G109" s="25"/>
    </row>
    <row r="110" ht="18" customHeight="1" spans="1:7">
      <c r="A110" s="27"/>
      <c r="B110" s="25"/>
      <c r="C110" s="25"/>
      <c r="D110" s="25"/>
      <c r="E110" s="25"/>
      <c r="F110" s="26"/>
      <c r="G110" s="25"/>
    </row>
    <row r="111" ht="18" customHeight="1" spans="1:7">
      <c r="A111" s="27"/>
      <c r="B111" s="25"/>
      <c r="C111" s="25"/>
      <c r="D111" s="25"/>
      <c r="E111" s="25"/>
      <c r="F111" s="26"/>
      <c r="G111" s="25"/>
    </row>
    <row r="112" ht="18" customHeight="1" spans="1:7">
      <c r="A112" s="27"/>
      <c r="B112" s="25"/>
      <c r="C112" s="25"/>
      <c r="D112" s="25"/>
      <c r="E112" s="25"/>
      <c r="F112" s="26"/>
      <c r="G112" s="25"/>
    </row>
    <row r="113" ht="18" customHeight="1" spans="1:7">
      <c r="A113" s="27"/>
      <c r="B113" s="25"/>
      <c r="C113" s="25"/>
      <c r="D113" s="25"/>
      <c r="E113" s="25"/>
      <c r="F113" s="26"/>
      <c r="G113" s="25"/>
    </row>
    <row r="114" ht="18" customHeight="1" spans="1:7">
      <c r="A114" s="27"/>
      <c r="B114" s="25"/>
      <c r="C114" s="25"/>
      <c r="D114" s="25"/>
      <c r="E114" s="25"/>
      <c r="F114" s="26"/>
      <c r="G114" s="25"/>
    </row>
    <row r="115" ht="18" customHeight="1" spans="1:7">
      <c r="A115" s="27"/>
      <c r="B115" s="25"/>
      <c r="C115" s="25"/>
      <c r="D115" s="25"/>
      <c r="E115" s="25"/>
      <c r="F115" s="26"/>
      <c r="G115" s="25"/>
    </row>
    <row r="116" ht="18" customHeight="1" spans="1:7">
      <c r="A116" s="27"/>
      <c r="B116" s="25"/>
      <c r="C116" s="25"/>
      <c r="D116" s="25"/>
      <c r="E116" s="25"/>
      <c r="F116" s="26"/>
      <c r="G116" s="25"/>
    </row>
    <row r="117" ht="18" customHeight="1" spans="1:7">
      <c r="A117" s="27"/>
      <c r="B117" s="25"/>
      <c r="C117" s="25"/>
      <c r="D117" s="25"/>
      <c r="E117" s="25"/>
      <c r="F117" s="26"/>
      <c r="G117" s="25"/>
    </row>
    <row r="118" ht="18" customHeight="1" spans="1:7">
      <c r="A118" s="27"/>
      <c r="B118" s="25"/>
      <c r="C118" s="25"/>
      <c r="D118" s="25"/>
      <c r="E118" s="25"/>
      <c r="F118" s="26"/>
      <c r="G118" s="25"/>
    </row>
    <row r="119" ht="18" customHeight="1" spans="1:7">
      <c r="A119" s="27"/>
      <c r="B119" s="25"/>
      <c r="C119" s="25"/>
      <c r="D119" s="25"/>
      <c r="E119" s="25"/>
      <c r="F119" s="26"/>
      <c r="G119" s="25"/>
    </row>
    <row r="120" ht="18" customHeight="1" spans="1:7">
      <c r="A120" s="27"/>
      <c r="B120" s="25"/>
      <c r="C120" s="25"/>
      <c r="D120" s="25"/>
      <c r="E120" s="25"/>
      <c r="F120" s="26"/>
      <c r="G120" s="25"/>
    </row>
    <row r="121" ht="18" customHeight="1" spans="1:7">
      <c r="A121" s="27"/>
      <c r="B121" s="25"/>
      <c r="C121" s="25"/>
      <c r="D121" s="25"/>
      <c r="E121" s="25"/>
      <c r="F121" s="26"/>
      <c r="G121" s="25"/>
    </row>
    <row r="122" ht="18" customHeight="1" spans="1:7">
      <c r="A122" s="27"/>
      <c r="B122" s="25"/>
      <c r="C122" s="25"/>
      <c r="D122" s="25"/>
      <c r="E122" s="25"/>
      <c r="F122" s="26"/>
      <c r="G122" s="25"/>
    </row>
    <row r="123" ht="18" customHeight="1" spans="1:7">
      <c r="A123" s="27"/>
      <c r="B123" s="25"/>
      <c r="C123" s="25"/>
      <c r="D123" s="25"/>
      <c r="E123" s="25"/>
      <c r="F123" s="26"/>
      <c r="G123" s="25"/>
    </row>
    <row r="124" spans="1:7">
      <c r="A124" s="27"/>
      <c r="B124" s="25"/>
      <c r="C124" s="25"/>
      <c r="D124" s="25"/>
      <c r="E124" s="25"/>
      <c r="F124" s="26"/>
      <c r="G124" s="25"/>
    </row>
    <row r="125" spans="1:7">
      <c r="A125" s="27"/>
      <c r="B125" s="25"/>
      <c r="C125" s="25"/>
      <c r="D125" s="25"/>
      <c r="E125" s="25"/>
      <c r="F125" s="26"/>
      <c r="G125" s="25"/>
    </row>
    <row r="126" spans="1:7">
      <c r="A126" s="27"/>
      <c r="B126" s="25"/>
      <c r="C126" s="25"/>
      <c r="D126" s="25"/>
      <c r="E126" s="25"/>
      <c r="F126" s="26"/>
      <c r="G126" s="25"/>
    </row>
    <row r="127" spans="1:7">
      <c r="A127" s="27"/>
      <c r="B127" s="25"/>
      <c r="C127" s="25"/>
      <c r="D127" s="25"/>
      <c r="E127" s="25"/>
      <c r="F127" s="26"/>
      <c r="G127" s="25"/>
    </row>
    <row r="128" spans="1:7">
      <c r="A128" s="27"/>
      <c r="B128" s="25"/>
      <c r="C128" s="25"/>
      <c r="D128" s="25"/>
      <c r="E128" s="25"/>
      <c r="F128" s="26"/>
      <c r="G128" s="25"/>
    </row>
    <row r="129" spans="1:7">
      <c r="A129" s="27"/>
      <c r="B129" s="25"/>
      <c r="C129" s="25"/>
      <c r="D129" s="25"/>
      <c r="E129" s="25"/>
      <c r="F129" s="26"/>
      <c r="G129" s="25"/>
    </row>
    <row r="130" spans="1:7">
      <c r="A130" s="27"/>
      <c r="B130" s="25"/>
      <c r="C130" s="25"/>
      <c r="D130" s="25"/>
      <c r="E130" s="25"/>
      <c r="F130" s="26"/>
      <c r="G130" s="25"/>
    </row>
    <row r="131" spans="1:7">
      <c r="A131" s="27"/>
      <c r="B131" s="25"/>
      <c r="C131" s="25"/>
      <c r="D131" s="25"/>
      <c r="E131" s="25"/>
      <c r="F131" s="26"/>
      <c r="G131" s="25"/>
    </row>
    <row r="132" spans="1:7">
      <c r="A132" s="27"/>
      <c r="B132" s="25"/>
      <c r="C132" s="25"/>
      <c r="D132" s="25"/>
      <c r="E132" s="25"/>
      <c r="F132" s="26"/>
      <c r="G132" s="25"/>
    </row>
    <row r="133" spans="1:7">
      <c r="A133" s="27"/>
      <c r="B133" s="25"/>
      <c r="C133" s="25"/>
      <c r="D133" s="25"/>
      <c r="E133" s="25"/>
      <c r="F133" s="26"/>
      <c r="G133" s="25"/>
    </row>
    <row r="134" spans="1:7">
      <c r="A134" s="27"/>
      <c r="B134" s="25"/>
      <c r="C134" s="25"/>
      <c r="D134" s="25"/>
      <c r="E134" s="25"/>
      <c r="F134" s="26"/>
      <c r="G134" s="25"/>
    </row>
    <row r="135" spans="1:7">
      <c r="A135" s="27"/>
      <c r="B135" s="25"/>
      <c r="C135" s="25"/>
      <c r="D135" s="25"/>
      <c r="E135" s="25"/>
      <c r="F135" s="26"/>
      <c r="G135" s="25"/>
    </row>
    <row r="136" spans="1:7">
      <c r="A136" s="27"/>
      <c r="B136" s="25"/>
      <c r="C136" s="25"/>
      <c r="D136" s="25"/>
      <c r="E136" s="25"/>
      <c r="F136" s="26"/>
      <c r="G136" s="25"/>
    </row>
    <row r="137" spans="1:7">
      <c r="A137" s="27"/>
      <c r="B137" s="25"/>
      <c r="C137" s="25"/>
      <c r="D137" s="25"/>
      <c r="E137" s="25"/>
      <c r="F137" s="26"/>
      <c r="G137" s="25"/>
    </row>
    <row r="138" spans="1:7">
      <c r="A138" s="27"/>
      <c r="B138" s="25"/>
      <c r="C138" s="25"/>
      <c r="D138" s="25"/>
      <c r="E138" s="25"/>
      <c r="F138" s="26"/>
      <c r="G138" s="25"/>
    </row>
    <row r="139" spans="1:7">
      <c r="A139" s="27"/>
      <c r="B139" s="25"/>
      <c r="C139" s="25"/>
      <c r="D139" s="25"/>
      <c r="E139" s="25"/>
      <c r="F139" s="26"/>
      <c r="G139" s="25"/>
    </row>
    <row r="140" spans="1:7">
      <c r="A140" s="27"/>
      <c r="B140" s="25"/>
      <c r="C140" s="25"/>
      <c r="D140" s="25"/>
      <c r="E140" s="25"/>
      <c r="F140" s="26"/>
      <c r="G140" s="25"/>
    </row>
    <row r="141" spans="1:7">
      <c r="A141" s="27"/>
      <c r="B141" s="25"/>
      <c r="C141" s="25"/>
      <c r="D141" s="25"/>
      <c r="E141" s="25"/>
      <c r="F141" s="26"/>
      <c r="G141" s="25"/>
    </row>
    <row r="142" spans="1:7">
      <c r="A142" s="27"/>
      <c r="B142" s="25"/>
      <c r="C142" s="25"/>
      <c r="D142" s="25"/>
      <c r="E142" s="25"/>
      <c r="F142" s="26"/>
      <c r="G142" s="25"/>
    </row>
    <row r="143" spans="1:7">
      <c r="A143" s="27"/>
      <c r="B143" s="25"/>
      <c r="C143" s="25"/>
      <c r="D143" s="25"/>
      <c r="E143" s="25"/>
      <c r="F143" s="26"/>
      <c r="G143" s="25"/>
    </row>
    <row r="144" spans="1:7">
      <c r="A144" s="27"/>
      <c r="B144" s="25"/>
      <c r="C144" s="25"/>
      <c r="D144" s="25"/>
      <c r="E144" s="25"/>
      <c r="F144" s="26"/>
      <c r="G144" s="25"/>
    </row>
    <row r="145" spans="1:7">
      <c r="A145" s="27"/>
      <c r="B145" s="25"/>
      <c r="C145" s="25"/>
      <c r="D145" s="25"/>
      <c r="E145" s="25"/>
      <c r="F145" s="26"/>
      <c r="G145" s="25"/>
    </row>
    <row r="146" spans="1:7">
      <c r="A146" s="27"/>
      <c r="B146" s="25"/>
      <c r="C146" s="25"/>
      <c r="D146" s="25"/>
      <c r="E146" s="25"/>
      <c r="F146" s="26"/>
      <c r="G146" s="25"/>
    </row>
    <row r="147" spans="1:7">
      <c r="A147" s="27"/>
      <c r="B147" s="25"/>
      <c r="C147" s="25"/>
      <c r="D147" s="25"/>
      <c r="E147" s="25"/>
      <c r="F147" s="26"/>
      <c r="G147" s="25"/>
    </row>
    <row r="148" spans="1:7">
      <c r="A148" s="27"/>
      <c r="B148" s="25"/>
      <c r="C148" s="25"/>
      <c r="D148" s="25"/>
      <c r="E148" s="25"/>
      <c r="F148" s="26"/>
      <c r="G148" s="25"/>
    </row>
    <row r="149" spans="1:7">
      <c r="A149" s="27"/>
      <c r="B149" s="25"/>
      <c r="C149" s="25"/>
      <c r="D149" s="25"/>
      <c r="E149" s="25"/>
      <c r="F149" s="26"/>
      <c r="G149" s="25"/>
    </row>
    <row r="150" spans="1:7">
      <c r="A150" s="27"/>
      <c r="B150" s="25"/>
      <c r="C150" s="25"/>
      <c r="D150" s="25"/>
      <c r="E150" s="25"/>
      <c r="F150" s="26"/>
      <c r="G150" s="25"/>
    </row>
    <row r="151" spans="1:7">
      <c r="A151" s="27"/>
      <c r="B151" s="25"/>
      <c r="C151" s="25"/>
      <c r="D151" s="25"/>
      <c r="E151" s="25"/>
      <c r="F151" s="26"/>
      <c r="G151" s="25"/>
    </row>
    <row r="152" spans="1:7">
      <c r="A152" s="27"/>
      <c r="B152" s="25"/>
      <c r="C152" s="25"/>
      <c r="D152" s="25"/>
      <c r="E152" s="25"/>
      <c r="F152" s="26"/>
      <c r="G152" s="25"/>
    </row>
    <row r="153" spans="1:7">
      <c r="A153" s="27"/>
      <c r="B153" s="25"/>
      <c r="C153" s="25"/>
      <c r="D153" s="25"/>
      <c r="E153" s="25"/>
      <c r="F153" s="26"/>
      <c r="G153" s="25"/>
    </row>
    <row r="154" spans="1:7">
      <c r="A154" s="27"/>
      <c r="B154" s="25"/>
      <c r="C154" s="25"/>
      <c r="D154" s="25"/>
      <c r="E154" s="25"/>
      <c r="F154" s="26"/>
      <c r="G154" s="25"/>
    </row>
    <row r="155" spans="1:7">
      <c r="A155" s="27"/>
      <c r="B155" s="25"/>
      <c r="C155" s="25"/>
      <c r="D155" s="25"/>
      <c r="E155" s="25"/>
      <c r="F155" s="26"/>
      <c r="G155" s="25"/>
    </row>
    <row r="156" spans="1:7">
      <c r="A156" s="27"/>
      <c r="B156" s="25"/>
      <c r="C156" s="25"/>
      <c r="D156" s="25"/>
      <c r="E156" s="25"/>
      <c r="F156" s="26"/>
      <c r="G156" s="25"/>
    </row>
    <row r="157" spans="1:7">
      <c r="A157" s="27"/>
      <c r="B157" s="25"/>
      <c r="C157" s="25"/>
      <c r="D157" s="25"/>
      <c r="E157" s="25"/>
      <c r="F157" s="26"/>
      <c r="G157" s="25"/>
    </row>
    <row r="158" spans="1:7">
      <c r="A158" s="27"/>
      <c r="B158" s="25"/>
      <c r="C158" s="25"/>
      <c r="D158" s="25"/>
      <c r="E158" s="25"/>
      <c r="F158" s="26"/>
      <c r="G158" s="25"/>
    </row>
    <row r="159" spans="1:7">
      <c r="A159" s="27"/>
      <c r="B159" s="25"/>
      <c r="C159" s="25"/>
      <c r="D159" s="25"/>
      <c r="E159" s="25"/>
      <c r="F159" s="26"/>
      <c r="G159" s="25"/>
    </row>
    <row r="160" spans="1:7">
      <c r="A160" s="27"/>
      <c r="B160" s="25"/>
      <c r="C160" s="25"/>
      <c r="D160" s="25"/>
      <c r="E160" s="25"/>
      <c r="F160" s="26"/>
      <c r="G160" s="25"/>
    </row>
    <row r="161" spans="1:7">
      <c r="A161" s="27"/>
      <c r="B161" s="25"/>
      <c r="C161" s="25"/>
      <c r="D161" s="25"/>
      <c r="E161" s="25"/>
      <c r="F161" s="26"/>
      <c r="G161" s="25"/>
    </row>
    <row r="162" spans="1:7">
      <c r="A162" s="27"/>
      <c r="B162" s="25"/>
      <c r="C162" s="25"/>
      <c r="D162" s="25"/>
      <c r="E162" s="25"/>
      <c r="F162" s="26"/>
      <c r="G162" s="25"/>
    </row>
    <row r="163" spans="1:7">
      <c r="A163" s="27"/>
      <c r="B163" s="25"/>
      <c r="C163" s="25"/>
      <c r="D163" s="25"/>
      <c r="E163" s="25"/>
      <c r="F163" s="26"/>
      <c r="G163" s="25"/>
    </row>
    <row r="164" spans="1:7">
      <c r="A164" s="27"/>
      <c r="B164" s="25"/>
      <c r="C164" s="25"/>
      <c r="D164" s="25"/>
      <c r="E164" s="25"/>
      <c r="F164" s="26"/>
      <c r="G164" s="25"/>
    </row>
    <row r="165" spans="1:7">
      <c r="A165" s="27"/>
      <c r="B165" s="25"/>
      <c r="C165" s="25"/>
      <c r="D165" s="25"/>
      <c r="E165" s="25"/>
      <c r="F165" s="26"/>
      <c r="G165" s="25"/>
    </row>
    <row r="166" spans="1:7">
      <c r="A166" s="27"/>
      <c r="B166" s="25"/>
      <c r="C166" s="25"/>
      <c r="D166" s="25"/>
      <c r="E166" s="25"/>
      <c r="F166" s="26"/>
      <c r="G166" s="25"/>
    </row>
    <row r="167" spans="1:7">
      <c r="A167" s="27"/>
      <c r="B167" s="25"/>
      <c r="C167" s="25"/>
      <c r="D167" s="25"/>
      <c r="E167" s="25"/>
      <c r="F167" s="26"/>
      <c r="G167" s="25"/>
    </row>
    <row r="168" spans="1:7">
      <c r="A168" s="27"/>
      <c r="B168" s="25"/>
      <c r="C168" s="25"/>
      <c r="D168" s="25"/>
      <c r="E168" s="25"/>
      <c r="F168" s="26"/>
      <c r="G168" s="25"/>
    </row>
    <row r="169" spans="1:7">
      <c r="A169" s="27"/>
      <c r="B169" s="25"/>
      <c r="C169" s="25"/>
      <c r="D169" s="25"/>
      <c r="E169" s="25"/>
      <c r="F169" s="26"/>
      <c r="G169" s="25"/>
    </row>
    <row r="170" spans="1:7">
      <c r="A170" s="27"/>
      <c r="B170" s="25"/>
      <c r="C170" s="25"/>
      <c r="D170" s="25"/>
      <c r="E170" s="25"/>
      <c r="F170" s="26"/>
      <c r="G170" s="25"/>
    </row>
    <row r="171" spans="1:7">
      <c r="A171" s="27"/>
      <c r="B171" s="25"/>
      <c r="C171" s="25"/>
      <c r="D171" s="25"/>
      <c r="E171" s="25"/>
      <c r="F171" s="26"/>
      <c r="G171" s="25"/>
    </row>
    <row r="172" spans="1:7">
      <c r="A172" s="27"/>
      <c r="B172" s="25"/>
      <c r="C172" s="25"/>
      <c r="D172" s="25"/>
      <c r="E172" s="25"/>
      <c r="F172" s="26"/>
      <c r="G172" s="25"/>
    </row>
    <row r="173" spans="1:7">
      <c r="A173" s="27"/>
      <c r="B173" s="25"/>
      <c r="C173" s="25"/>
      <c r="D173" s="25"/>
      <c r="E173" s="25"/>
      <c r="F173" s="26"/>
      <c r="G173" s="25"/>
    </row>
  </sheetData>
  <mergeCells count="8">
    <mergeCell ref="A2:H2"/>
    <mergeCell ref="C4:H4"/>
    <mergeCell ref="F5:H5"/>
    <mergeCell ref="A4:A6"/>
    <mergeCell ref="B4:B6"/>
    <mergeCell ref="C5:C6"/>
    <mergeCell ref="D5:D6"/>
    <mergeCell ref="E5:E6"/>
  </mergeCells>
  <printOptions horizontalCentered="1"/>
  <pageMargins left="1.18" right="1.18" top="1.18" bottom="0.79" header="0.31" footer="0.3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收入总表</vt:lpstr>
      <vt:lpstr>支出总表</vt:lpstr>
      <vt:lpstr>财政拨款收支总表</vt:lpstr>
      <vt:lpstr>预算支出预算表（按功能科目分）</vt:lpstr>
      <vt:lpstr>预算支出预算表（按经济科目分）</vt:lpstr>
      <vt:lpstr>基本支出预算表</vt:lpstr>
      <vt:lpstr>“三公”经费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财政局</dc:creator>
  <cp:lastModifiedBy>愛殇璃</cp:lastModifiedBy>
  <dcterms:created xsi:type="dcterms:W3CDTF">2016-01-11T00:53:00Z</dcterms:created>
  <cp:lastPrinted>2016-12-30T08:14:00Z</cp:lastPrinted>
  <dcterms:modified xsi:type="dcterms:W3CDTF">2024-12-25T09:31:44Z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C1239F8EB08C4812A9C0DA05D7EF13D1_13</vt:lpwstr>
  </property>
  <property fmtid="{D5CDD505-2E9C-101B-9397-08002B2CF9AE}" pid="3" name="KSOProductBuildVer">
    <vt:lpwstr>2052-12.1.0.19302</vt:lpwstr>
  </property>
</Properties>
</file>