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95" windowHeight="10350" tabRatio="778"/>
  </bookViews>
  <sheets>
    <sheet name="附件2  封面" sheetId="1" r:id="rId1"/>
    <sheet name="附件2  目录" sheetId="2" r:id="rId2"/>
    <sheet name="表1-收支总表" sheetId="3" r:id="rId3"/>
    <sheet name="表2-部门综合预算收入总表" sheetId="4" r:id="rId4"/>
    <sheet name="表3-部门综合预算支出总表" sheetId="5" r:id="rId5"/>
    <sheet name="表4-财政拨款收支总表" sheetId="6" r:id="rId6"/>
    <sheet name="表5-一般公共预算支出表 按功能" sheetId="7" r:id="rId7"/>
    <sheet name="表6-一般公共预算支出表 按经济" sheetId="8" r:id="rId8"/>
    <sheet name="表7-预算一般公共预算基本支出表按功能科目" sheetId="9" r:id="rId9"/>
    <sheet name="表8-一般公共预算基本支出按经济科目" sheetId="10" r:id="rId10"/>
    <sheet name="表9-部门综合预算政府性基金收支总表" sheetId="11" r:id="rId11"/>
    <sheet name="表10-部门综合预算专项资金明细表" sheetId="12" r:id="rId12"/>
    <sheet name="表11-政府采购表" sheetId="13" r:id="rId13"/>
    <sheet name="表12-三公经费预算表" sheetId="14" r:id="rId14"/>
    <sheet name="表13-部门专项业务费重点项目绩效目标表" sheetId="15" r:id="rId15"/>
    <sheet name="表14-部门整体支出目标申报表" sheetId="16" r:id="rId16"/>
    <sheet name="表15-项目支出目标申报表" sheetId="17" r:id="rId17"/>
  </sheets>
  <calcPr calcId="144525"/>
</workbook>
</file>

<file path=xl/calcChain.xml><?xml version="1.0" encoding="utf-8"?>
<calcChain xmlns="http://schemas.openxmlformats.org/spreadsheetml/2006/main">
  <c r="G12" i="16"/>
  <c r="F12"/>
  <c r="B37" i="11"/>
  <c r="H38" i="6"/>
  <c r="F38"/>
  <c r="D38"/>
  <c r="B38"/>
  <c r="H41" i="3"/>
  <c r="F41"/>
  <c r="D41"/>
  <c r="B41"/>
</calcChain>
</file>

<file path=xl/sharedStrings.xml><?xml version="1.0" encoding="utf-8"?>
<sst xmlns="http://schemas.openxmlformats.org/spreadsheetml/2006/main" count="852" uniqueCount="343">
  <si>
    <t>附件2</t>
  </si>
  <si>
    <t>2020年部门综合预算公开报表</t>
  </si>
  <si>
    <t xml:space="preserve">                   部门名称：周至县投资合作和经济贸易局</t>
  </si>
  <si>
    <t xml:space="preserve">                   保密审查情况：已审查</t>
  </si>
  <si>
    <t xml:space="preserve">                   部门主要负责人审签情况 ：已审签</t>
  </si>
  <si>
    <t>目  录</t>
  </si>
  <si>
    <t>报表</t>
  </si>
  <si>
    <t>报表名称</t>
  </si>
  <si>
    <t>是否空表</t>
  </si>
  <si>
    <t>公开空表理由</t>
  </si>
  <si>
    <t>表1</t>
  </si>
  <si>
    <t>2020年部门综合预算收支总表</t>
  </si>
  <si>
    <t>表2</t>
  </si>
  <si>
    <t>2020年部门综合预算收入总表</t>
  </si>
  <si>
    <t>表3</t>
  </si>
  <si>
    <t>2020年部门综合预算支出总表</t>
  </si>
  <si>
    <t>表4</t>
  </si>
  <si>
    <t>2020年部门综合预算财政拨款收支总表</t>
  </si>
  <si>
    <t>表5</t>
  </si>
  <si>
    <t>2020年部门综合预算一般公共预算支出明细表（按功能科目分）</t>
  </si>
  <si>
    <t>表6</t>
  </si>
  <si>
    <t>2020年部门综合预算一般公共预算支出明细表（按经济科目分）</t>
  </si>
  <si>
    <t>表7</t>
  </si>
  <si>
    <t>2020年部门综合预算一般公共预算基本支出明细表（按功能科目分）</t>
  </si>
  <si>
    <t>表8</t>
  </si>
  <si>
    <t>2020年部门综合预算一般公共预算基本支出明细表（按经济科目分）</t>
  </si>
  <si>
    <t>表9</t>
  </si>
  <si>
    <t>2020年部门综合预算政府性基金收入总表</t>
  </si>
  <si>
    <t>是</t>
  </si>
  <si>
    <t>不涉及</t>
  </si>
  <si>
    <t>表10</t>
  </si>
  <si>
    <t>2020年部门综合预算专项业务经费明细表</t>
  </si>
  <si>
    <t>表11</t>
  </si>
  <si>
    <t>2020年部门综合预算政府采购（资产配置、购买服务）预算表</t>
  </si>
  <si>
    <t>表12</t>
  </si>
  <si>
    <t>2020年部门综合预算一般公共预算拨款“三公”经费及会议费培训费支出预算表</t>
  </si>
  <si>
    <t>表13</t>
  </si>
  <si>
    <t>2020年部门专项业务经费重点项目绩效目标表</t>
  </si>
  <si>
    <t>表14</t>
  </si>
  <si>
    <t>2020年部门整体支出绩效目标表</t>
  </si>
  <si>
    <t>表15</t>
  </si>
  <si>
    <t>2020年部门专项资金绩效目标表</t>
  </si>
  <si>
    <t>注：1、封面和目录的格式不得随意改变。2、公开空表一定要在目录说明理由。3、县级部门涉及公开扶贫项目资金绩效目标表的，请在重点项目绩效目标表中添加公开。</t>
  </si>
  <si>
    <t>预算单位：周至县投资合作和经济贸易局</t>
  </si>
  <si>
    <t>单位：元</t>
  </si>
  <si>
    <t>收                入</t>
  </si>
  <si>
    <t>支                         出</t>
  </si>
  <si>
    <t>项           目</t>
  </si>
  <si>
    <t>预算数</t>
  </si>
  <si>
    <t>功能分类</t>
  </si>
  <si>
    <t>部门经济分类</t>
  </si>
  <si>
    <t>政府经济科目</t>
  </si>
  <si>
    <t>一、财政拨款</t>
  </si>
  <si>
    <t>一、一般公共服务支出</t>
  </si>
  <si>
    <t xml:space="preserve">一、基本支出 </t>
  </si>
  <si>
    <t>1、机关工资福利支出</t>
  </si>
  <si>
    <t xml:space="preserve">    (一)一般公共预算拨款</t>
  </si>
  <si>
    <t>二、外交支出</t>
  </si>
  <si>
    <t xml:space="preserve">       (1)工资福利支出</t>
  </si>
  <si>
    <t>2、机关商品和服务支出</t>
  </si>
  <si>
    <t xml:space="preserve">    (二)政府性基金收入</t>
  </si>
  <si>
    <t>三、国防支出</t>
  </si>
  <si>
    <t xml:space="preserve">       (2)商品和服务支出</t>
  </si>
  <si>
    <t>3、机关资本性支出（一）</t>
  </si>
  <si>
    <t xml:space="preserve">    (三)国有资本经营预算收入</t>
  </si>
  <si>
    <t>四、公共安全支出</t>
  </si>
  <si>
    <t xml:space="preserve">       (3)对个人和家庭的补助</t>
  </si>
  <si>
    <t>4、机关资本性支出（二）</t>
  </si>
  <si>
    <t>二、上级补助收入</t>
  </si>
  <si>
    <t>五、教育支出</t>
  </si>
  <si>
    <t xml:space="preserve">       (4)资本性支出</t>
  </si>
  <si>
    <t>5、对事业单位经常性补助</t>
  </si>
  <si>
    <t>三、事业收入</t>
  </si>
  <si>
    <t>六、科学技术支出</t>
  </si>
  <si>
    <t>二、项目支出</t>
  </si>
  <si>
    <t>6、对事业单位资本性补助</t>
  </si>
  <si>
    <t xml:space="preserve">    其中：纳入财政专户管理的收费</t>
  </si>
  <si>
    <t>七、文化旅游体育与传媒支出</t>
  </si>
  <si>
    <t>7、对企业补助</t>
  </si>
  <si>
    <t>四、事业单位经营收入</t>
  </si>
  <si>
    <t>八、社会保障和就业支出</t>
  </si>
  <si>
    <t>8、对企业资本性支出</t>
  </si>
  <si>
    <t>五、下级单位上缴收入</t>
  </si>
  <si>
    <t>九、社会保障基金支出</t>
  </si>
  <si>
    <t xml:space="preserve">       (3)对个人和家庭补助</t>
  </si>
  <si>
    <t>9、对个人和家庭的补助</t>
  </si>
  <si>
    <t>六、其他收入</t>
  </si>
  <si>
    <t>十、卫生健康支出</t>
  </si>
  <si>
    <t xml:space="preserve">       (4)债务利息及费用支出</t>
  </si>
  <si>
    <t>10、对社会保障基金补助</t>
  </si>
  <si>
    <t>十一、节能环保支出</t>
  </si>
  <si>
    <t xml:space="preserve">       (5)资本性支出(基本建设)</t>
  </si>
  <si>
    <t>11、债务利息及费用支出</t>
  </si>
  <si>
    <t>十二、城乡社区支出</t>
  </si>
  <si>
    <t xml:space="preserve">       (6)资本性支出</t>
  </si>
  <si>
    <t>12、债务还本支出</t>
  </si>
  <si>
    <t>十三、农林水支出</t>
  </si>
  <si>
    <t xml:space="preserve">       (7)对企业补助(基本建设)</t>
  </si>
  <si>
    <t>13、转移性支出</t>
  </si>
  <si>
    <t>十四、交通运输支出</t>
  </si>
  <si>
    <t xml:space="preserve">       (8)对企业补助</t>
  </si>
  <si>
    <t>14、预备费及预留</t>
  </si>
  <si>
    <t>十五、资源勘探信息等支出</t>
  </si>
  <si>
    <t xml:space="preserve">       (9)对社会保障基金补助</t>
  </si>
  <si>
    <t>15、其他支出</t>
  </si>
  <si>
    <t>十六、商业服务业等支出</t>
  </si>
  <si>
    <t xml:space="preserve">       (10)其他支出</t>
  </si>
  <si>
    <t>十七、金融支出</t>
  </si>
  <si>
    <t>十八、援助其他地区支出</t>
  </si>
  <si>
    <t>十九、自然海洋气象等支出</t>
  </si>
  <si>
    <t>二十、住房保障支出</t>
  </si>
  <si>
    <t>二十一、粮油物资储备支出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</si>
  <si>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</si>
  <si>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</si>
  <si>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</si>
  <si>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</si>
  <si>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</si>
  <si>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</si>
  <si>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</si>
  <si>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</si>
  <si>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</si>
  <si>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用事业基金弥补收支差额</t>
  </si>
  <si>
    <t>结转下年</t>
  </si>
  <si>
    <t>上年实户资金结余</t>
  </si>
  <si>
    <t>未安排支出的实户资金</t>
  </si>
  <si>
    <t>上年结转</t>
  </si>
  <si>
    <t xml:space="preserve">        其中：财政拨款资金结余</t>
  </si>
  <si>
    <t xml:space="preserve">              非财政拨款资金结余</t>
  </si>
  <si>
    <t>收入总计</t>
  </si>
  <si>
    <t>支出总计</t>
  </si>
  <si>
    <t>部门编码</t>
  </si>
  <si>
    <t>部门名称</t>
  </si>
  <si>
    <t>合计</t>
  </si>
  <si>
    <t>部门预算</t>
  </si>
  <si>
    <t>小计</t>
  </si>
  <si>
    <t>一般公共预算</t>
  </si>
  <si>
    <t>政府性基金</t>
  </si>
  <si>
    <t>上级补助收入</t>
  </si>
  <si>
    <t>事业收入</t>
  </si>
  <si>
    <t>事业单位经营收入</t>
  </si>
  <si>
    <t>对附属单位上缴收入</t>
  </si>
  <si>
    <t>其他收入</t>
  </si>
  <si>
    <t>其中：专项资金列入部门预算项目</t>
  </si>
  <si>
    <t>112</t>
  </si>
  <si>
    <t>周至县投资合作和经济贸易局</t>
  </si>
  <si>
    <t>财政拨款</t>
  </si>
  <si>
    <t>事业单位经营收入安排</t>
  </si>
  <si>
    <t>其他收入安排</t>
  </si>
  <si>
    <t>下级单位上缴收入</t>
  </si>
  <si>
    <t>上年实户资金余额</t>
  </si>
  <si>
    <t>备注</t>
  </si>
  <si>
    <t>一般公共预算安排</t>
  </si>
  <si>
    <t>政府性基金预算安排</t>
  </si>
  <si>
    <t>国有资本经营预算</t>
  </si>
  <si>
    <t>其中：纳入财政专户管理的收费安排</t>
  </si>
  <si>
    <t>一般公共?算支出表（按功能科目分）</t>
  </si>
  <si>
    <t>功能科目代码</t>
  </si>
  <si>
    <t>功能科目名称</t>
  </si>
  <si>
    <t xml:space="preserve">基本支出 </t>
  </si>
  <si>
    <t xml:space="preserve">项目支出
</t>
  </si>
  <si>
    <t>人员经费</t>
  </si>
  <si>
    <t>公用经费</t>
  </si>
  <si>
    <t>投资合作和经济贸易局</t>
  </si>
  <si>
    <t>2011301</t>
  </si>
  <si>
    <t>行政运行</t>
  </si>
  <si>
    <t>2011399</t>
  </si>
  <si>
    <t>其他商贸事务支出</t>
  </si>
  <si>
    <t>部门经济科目编码</t>
  </si>
  <si>
    <t>部门经济科目名称</t>
  </si>
  <si>
    <t>政府经济科目代码</t>
  </si>
  <si>
    <t>政府经济科目名称</t>
  </si>
  <si>
    <t>30102</t>
  </si>
  <si>
    <t>津贴补贴</t>
  </si>
  <si>
    <t>50101</t>
  </si>
  <si>
    <t>工资奖金津补贴</t>
  </si>
  <si>
    <t>30101</t>
  </si>
  <si>
    <t>基本工资</t>
  </si>
  <si>
    <t>30115</t>
  </si>
  <si>
    <t>工伤（其他社会保障缴费）</t>
  </si>
  <si>
    <t>50102</t>
  </si>
  <si>
    <t>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</si>
  <si>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</si>
  <si>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</si>
  <si>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</si>
  <si>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</si>
  <si>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</si>
  <si>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</si>
  <si>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50103</t>
  </si>
  <si>
    <t>30204</t>
  </si>
  <si>
    <t>手续费</t>
  </si>
  <si>
    <t>50201</t>
  </si>
  <si>
    <t>办公经费</t>
  </si>
  <si>
    <t>30202</t>
  </si>
  <si>
    <t>印刷费</t>
  </si>
  <si>
    <t>30201</t>
  </si>
  <si>
    <t>办公费</t>
  </si>
  <si>
    <t>30207</t>
  </si>
  <si>
    <t>邮电费</t>
  </si>
  <si>
    <t>30205</t>
  </si>
  <si>
    <t>水费</t>
  </si>
  <si>
    <t>30206</t>
  </si>
  <si>
    <t>电费</t>
  </si>
  <si>
    <t>30211</t>
  </si>
  <si>
    <t>差旅费</t>
  </si>
  <si>
    <t>30228</t>
  </si>
  <si>
    <t>工会经费</t>
  </si>
  <si>
    <t>30215</t>
  </si>
  <si>
    <t>会议费</t>
  </si>
  <si>
    <t>50202</t>
  </si>
  <si>
    <t>30216</t>
  </si>
  <si>
    <t>培训费</t>
  </si>
  <si>
    <t>50203</t>
  </si>
  <si>
    <t>30203</t>
  </si>
  <si>
    <t>咨询费</t>
  </si>
  <si>
    <t>50205</t>
  </si>
  <si>
    <t>委托业务费</t>
  </si>
  <si>
    <t>30210</t>
  </si>
  <si>
    <t>维修（护）费</t>
  </si>
  <si>
    <t>50209</t>
  </si>
  <si>
    <t>31102</t>
  </si>
  <si>
    <t>其他对企业补助</t>
  </si>
  <si>
    <t>50802</t>
  </si>
  <si>
    <t>对企业资本性支出（二）</t>
  </si>
  <si>
    <t>30305</t>
  </si>
  <si>
    <t>生活补助</t>
  </si>
  <si>
    <t>50901</t>
  </si>
  <si>
    <t>社会福利和救助</t>
  </si>
  <si>
    <t>30399</t>
  </si>
  <si>
    <t>其他对个人和家庭的补助支出</t>
  </si>
  <si>
    <t>50999</t>
  </si>
  <si>
    <t>其他对个人和家庭的补助</t>
  </si>
  <si>
    <t>2020年部门综合预算一般功能预算基本支出明细表（按功能科目分）</t>
  </si>
  <si>
    <t>功能科目编码</t>
  </si>
  <si>
    <t>人员支出</t>
  </si>
  <si>
    <t>2020年部门综合预算一般功能预算基本支出明细表（按经济科目分）</t>
  </si>
  <si>
    <t>政府经济科目编码</t>
  </si>
  <si>
    <t>2020年部门综合预算政府性基金收支总表</t>
  </si>
  <si>
    <t>政府性基金收入</t>
  </si>
  <si>
    <t>2020年部门综合预算专项资金明细表</t>
  </si>
  <si>
    <t>项目名称</t>
  </si>
  <si>
    <t>预算金额</t>
  </si>
  <si>
    <t>项目简介</t>
  </si>
  <si>
    <t>支持企业发展专项</t>
  </si>
  <si>
    <t>支持中小企业发展专项资金</t>
  </si>
  <si>
    <t>单位名称</t>
  </si>
  <si>
    <t>功能科目</t>
  </si>
  <si>
    <t>采购项目</t>
  </si>
  <si>
    <t>采购目录</t>
  </si>
  <si>
    <t>购买服务内容</t>
  </si>
  <si>
    <t>规格型号</t>
  </si>
  <si>
    <t>数量</t>
  </si>
  <si>
    <t>经济科目</t>
  </si>
  <si>
    <t>实施采购时间</t>
  </si>
  <si>
    <t>说明</t>
  </si>
  <si>
    <t>科目编码</t>
  </si>
  <si>
    <t>科目名称</t>
  </si>
  <si>
    <t xml:space="preserve">         2020年部门综合预算一般公共预算拨款“三公”经费及会议费、培训费支出预算表</t>
  </si>
  <si>
    <t>单位编码</t>
  </si>
  <si>
    <t>2019年</t>
  </si>
  <si>
    <t>2020年</t>
  </si>
  <si>
    <t>增减变化情况</t>
  </si>
  <si>
    <t>一般公共预算拨款安排的“三公”经费预算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</si>
  <si>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</si>
  <si>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</si>
  <si>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</si>
  <si>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</si>
  <si>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</si>
  <si>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部门专项业务费重点项目绩效目标表</t>
  </si>
  <si>
    <t>（ 2020年度）</t>
  </si>
  <si>
    <t xml:space="preserve">         主管部门</t>
  </si>
  <si>
    <t>资金金额
（元）</t>
  </si>
  <si>
    <t>实施期资金总额</t>
  </si>
  <si>
    <t xml:space="preserve">       其中：财政拨款</t>
  </si>
  <si>
    <t xml:space="preserve">             其他资金</t>
  </si>
  <si>
    <t>总
体
目
标</t>
  </si>
  <si>
    <t>年度目标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</si>
  <si>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</si>
  <si>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</si>
  <si>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</si>
  <si>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</si>
  <si>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</si>
  <si>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</si>
  <si>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</si>
  <si>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</si>
  <si>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</si>
  <si>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</si>
  <si>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</si>
  <si>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</si>
  <si>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</si>
  <si>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</si>
  <si>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</si>
  <si>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</si>
  <si>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</si>
  <si>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部门（单位）整体支出绩效目标申报表</t>
  </si>
  <si>
    <t>（2020 年度）</t>
  </si>
  <si>
    <t>部门（单位）名称</t>
  </si>
  <si>
    <t>年度
主要
任务</t>
  </si>
  <si>
    <t>任务名称</t>
  </si>
  <si>
    <t>主要内容</t>
  </si>
  <si>
    <t>预算金额（元）</t>
  </si>
  <si>
    <t>总额</t>
  </si>
  <si>
    <t>其他资金</t>
  </si>
  <si>
    <t>任务1</t>
  </si>
  <si>
    <t>(1)工资福利支出</t>
  </si>
  <si>
    <t>任务2</t>
  </si>
  <si>
    <t>(2)商品和服务支出</t>
  </si>
  <si>
    <t>任务3</t>
  </si>
  <si>
    <t>(3)对个人和家庭的补助</t>
  </si>
  <si>
    <t>任务4</t>
  </si>
  <si>
    <t>(4)项目支出</t>
  </si>
  <si>
    <t>金额合计</t>
  </si>
  <si>
    <t>年度
总体
目标</t>
  </si>
  <si>
    <t xml:space="preserve">    为了保障全经贸系统工作正常运行，规范我县工业企业健康发展，持续推进县域经济，加快工业转型升级，促进电商发展，增加县域财税收入，加大“四园三县”建设步伐，加速县域经济实现“追赶超越”的目标。</t>
  </si>
  <si>
    <t>年
度
绩
效
指
标</t>
  </si>
  <si>
    <t>一级指标</t>
  </si>
  <si>
    <t>产出指标</t>
  </si>
  <si>
    <t>促进企业发展，配套设施建设</t>
  </si>
  <si>
    <t>企业建设质量合格，规模达标</t>
  </si>
  <si>
    <t>按计划完成</t>
  </si>
  <si>
    <t>合理控制年度预算</t>
  </si>
  <si>
    <t>效益指标</t>
  </si>
  <si>
    <t>带动区域经济发展</t>
  </si>
  <si>
    <t>创造就业发展</t>
  </si>
  <si>
    <t>节能环保</t>
  </si>
  <si>
    <t>带动工业企业可持续发展</t>
  </si>
  <si>
    <t>满意度
指标</t>
  </si>
  <si>
    <t>满意</t>
  </si>
  <si>
    <t>备    注：年度绩效指标可选择填写。</t>
  </si>
  <si>
    <t>专项资金绩效目标表</t>
  </si>
  <si>
    <t>支持企业发展专项资金</t>
  </si>
  <si>
    <t xml:space="preserve">         主管部门及代码</t>
  </si>
  <si>
    <t>实施期资金总额：</t>
  </si>
  <si>
    <t>保障企业持续发展，不断壮大，带动区域经济发展。</t>
  </si>
  <si>
    <t>带动企业经济发展</t>
  </si>
  <si>
    <t>按计划的实施</t>
  </si>
  <si>
    <t>控制在年度预算内</t>
  </si>
  <si>
    <t>促进企业发展</t>
  </si>
  <si>
    <t>带动经济发展</t>
  </si>
  <si>
    <t>壮大县域经济</t>
  </si>
  <si>
    <t>带动企业发展</t>
  </si>
  <si>
    <t>节能环保可持续发展</t>
  </si>
  <si>
    <t>企业满意</t>
  </si>
  <si>
    <t>备注：绩效指标可选择填写。</t>
  </si>
</sst>
</file>

<file path=xl/styles.xml><?xml version="1.0" encoding="utf-8"?>
<styleSheet xmlns="http://schemas.openxmlformats.org/spreadsheetml/2006/main">
  <numFmts count="2">
    <numFmt numFmtId="178" formatCode="#,##0.0000"/>
    <numFmt numFmtId="179" formatCode="0_ "/>
  </numFmts>
  <fonts count="15">
    <font>
      <sz val="9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sz val="1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sz val="48"/>
      <name val="宋体"/>
      <charset val="134"/>
    </font>
    <font>
      <sz val="9"/>
      <color indexed="8"/>
      <name val="宋体"/>
      <charset val="134"/>
    </font>
    <font>
      <b/>
      <sz val="15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b/>
      <sz val="2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49" fontId="2" fillId="0" borderId="1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right"/>
    </xf>
    <xf numFmtId="49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8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5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top" wrapText="1"/>
    </xf>
    <xf numFmtId="49" fontId="2" fillId="0" borderId="9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top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4" fontId="0" fillId="0" borderId="12" xfId="0" applyNumberFormat="1" applyFont="1" applyFill="1" applyBorder="1" applyAlignment="1" applyProtection="1">
      <alignment horizontal="center" vertical="center"/>
    </xf>
    <xf numFmtId="4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Fill="1" applyBorder="1"/>
    <xf numFmtId="4" fontId="0" fillId="0" borderId="1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6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0" fillId="0" borderId="12" xfId="0" applyNumberFormat="1" applyFont="1" applyFill="1" applyBorder="1" applyAlignment="1" applyProtection="1">
      <alignment horizontal="center" vertical="center"/>
    </xf>
    <xf numFmtId="3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/>
    <xf numFmtId="0" fontId="3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12" xfId="0" applyBorder="1"/>
    <xf numFmtId="4" fontId="0" fillId="0" borderId="1" xfId="0" applyNumberFormat="1" applyFont="1" applyFill="1" applyBorder="1" applyAlignment="1" applyProtection="1"/>
    <xf numFmtId="0" fontId="0" fillId="0" borderId="12" xfId="0" applyFill="1" applyBorder="1"/>
    <xf numFmtId="4" fontId="0" fillId="0" borderId="6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4" fontId="0" fillId="0" borderId="8" xfId="0" applyNumberFormat="1" applyFont="1" applyFill="1" applyBorder="1" applyAlignment="1" applyProtection="1">
      <alignment horizontal="right" vertical="center"/>
    </xf>
    <xf numFmtId="4" fontId="0" fillId="0" borderId="8" xfId="0" applyNumberFormat="1" applyFont="1" applyFill="1" applyBorder="1" applyAlignment="1" applyProtection="1"/>
    <xf numFmtId="0" fontId="0" fillId="0" borderId="2" xfId="0" applyFont="1" applyFill="1" applyBorder="1" applyAlignment="1">
      <alignment vertical="center"/>
    </xf>
    <xf numFmtId="4" fontId="0" fillId="0" borderId="6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Fill="1" applyBorder="1"/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7" xfId="0" applyFill="1" applyBorder="1"/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/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/>
    <xf numFmtId="4" fontId="0" fillId="0" borderId="6" xfId="0" applyNumberFormat="1" applyFont="1" applyFill="1" applyBorder="1" applyAlignment="1">
      <alignment horizontal="right" vertical="center"/>
    </xf>
    <xf numFmtId="4" fontId="0" fillId="0" borderId="6" xfId="0" applyNumberForma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Alignment="1" applyProtection="1"/>
    <xf numFmtId="0" fontId="12" fillId="0" borderId="0" xfId="0" applyFont="1" applyFill="1" applyAlignment="1">
      <alignment horizontal="centerContinuous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Continuous"/>
    </xf>
    <xf numFmtId="0" fontId="0" fillId="0" borderId="6" xfId="0" applyNumberFormat="1" applyFont="1" applyFill="1" applyBorder="1" applyAlignment="1" applyProtection="1">
      <alignment horizontal="center" vertical="center"/>
    </xf>
    <xf numFmtId="49" fontId="0" fillId="0" borderId="1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178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" fontId="0" fillId="0" borderId="6" xfId="0" applyNumberFormat="1" applyFill="1" applyBorder="1" applyAlignment="1">
      <alignment horizontal="right" vertical="center"/>
    </xf>
    <xf numFmtId="4" fontId="0" fillId="0" borderId="8" xfId="0" applyNumberFormat="1" applyBorder="1"/>
    <xf numFmtId="4" fontId="0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1" fillId="2" borderId="0" xfId="0" applyNumberFormat="1" applyFont="1" applyFill="1" applyAlignment="1" applyProtection="1">
      <alignment horizontal="centerContinuous" vertical="center"/>
    </xf>
    <xf numFmtId="179" fontId="0" fillId="0" borderId="0" xfId="0" applyNumberFormat="1" applyFill="1" applyAlignment="1">
      <alignment vertical="center"/>
    </xf>
    <xf numFmtId="179" fontId="0" fillId="0" borderId="0" xfId="0" applyNumberFormat="1" applyFill="1" applyAlignment="1">
      <alignment vertical="center" wrapText="1"/>
    </xf>
    <xf numFmtId="179" fontId="0" fillId="0" borderId="0" xfId="0" applyNumberFormat="1" applyAlignment="1">
      <alignment vertical="center" wrapText="1"/>
    </xf>
    <xf numFmtId="179" fontId="0" fillId="0" borderId="0" xfId="0" applyNumberFormat="1" applyAlignment="1">
      <alignment horizontal="right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4" fontId="0" fillId="0" borderId="12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178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  <xf numFmtId="0" fontId="13" fillId="0" borderId="0" xfId="0" applyFont="1" applyAlignment="1">
      <alignment horizontal="center"/>
    </xf>
    <xf numFmtId="0" fontId="0" fillId="0" borderId="0" xfId="0" applyFont="1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6" xfId="0" applyNumberFormat="1" applyFont="1" applyBorder="1" applyAlignment="1">
      <alignment horizontal="left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vertical="top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9" fontId="8" fillId="0" borderId="7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wrapText="1"/>
    </xf>
    <xf numFmtId="49" fontId="2" fillId="0" borderId="4" xfId="0" applyNumberFormat="1" applyFont="1" applyFill="1" applyBorder="1" applyAlignment="1" applyProtection="1">
      <alignment horizontal="center" wrapText="1"/>
    </xf>
    <xf numFmtId="49" fontId="2" fillId="0" borderId="4" xfId="0" applyNumberFormat="1" applyFont="1" applyFill="1" applyBorder="1" applyAlignment="1" applyProtection="1">
      <alignment horizontal="center" vertical="top" wrapText="1"/>
    </xf>
    <xf numFmtId="49" fontId="2" fillId="0" borderId="13" xfId="0" applyNumberFormat="1" applyFont="1" applyFill="1" applyBorder="1" applyAlignment="1" applyProtection="1">
      <alignment horizontal="center" vertical="top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showGridLines="0" showZeros="0" tabSelected="1" workbookViewId="0">
      <selection activeCell="A6" sqref="A6"/>
    </sheetView>
  </sheetViews>
  <sheetFormatPr defaultColWidth="9.1640625" defaultRowHeight="11.25"/>
  <cols>
    <col min="1" max="1" width="149.33203125" customWidth="1"/>
    <col min="2" max="2" width="47.1640625" customWidth="1"/>
    <col min="3" max="14" width="6.83203125" customWidth="1"/>
  </cols>
  <sheetData>
    <row r="1" spans="1:14" ht="9.75" customHeight="1">
      <c r="A1" t="s">
        <v>0</v>
      </c>
    </row>
    <row r="2" spans="1:14" ht="93" customHeight="1">
      <c r="A2" s="185" t="s">
        <v>1</v>
      </c>
    </row>
    <row r="3" spans="1:14" ht="93.75" customHeight="1">
      <c r="A3" s="186"/>
      <c r="N3" s="22"/>
    </row>
    <row r="4" spans="1:14" ht="81.75" customHeight="1">
      <c r="A4" s="187" t="s">
        <v>2</v>
      </c>
    </row>
    <row r="5" spans="1:14" ht="41.1" customHeight="1">
      <c r="A5" s="187" t="s">
        <v>3</v>
      </c>
    </row>
    <row r="6" spans="1:14" ht="36.950000000000003" customHeight="1">
      <c r="A6" s="187" t="s">
        <v>4</v>
      </c>
    </row>
    <row r="7" spans="1:14" ht="12.75" customHeight="1">
      <c r="A7" s="188"/>
    </row>
    <row r="8" spans="1:14" ht="12.75" customHeight="1">
      <c r="A8" s="188"/>
    </row>
    <row r="9" spans="1:14" ht="12.75" customHeight="1">
      <c r="A9" s="188"/>
    </row>
    <row r="10" spans="1:14" ht="12.75" customHeight="1">
      <c r="A10" s="188"/>
    </row>
    <row r="11" spans="1:14" ht="12.75" customHeight="1">
      <c r="A11" s="188"/>
    </row>
    <row r="12" spans="1:14" ht="12.75" customHeight="1">
      <c r="A12" s="188"/>
    </row>
    <row r="13" spans="1:14" ht="12.75" customHeight="1">
      <c r="A13" s="188"/>
    </row>
  </sheetData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4"/>
  <sheetViews>
    <sheetView showGridLines="0" showZeros="0" workbookViewId="0">
      <selection activeCell="I6" sqref="I6:I27"/>
    </sheetView>
  </sheetViews>
  <sheetFormatPr defaultColWidth="9.1640625" defaultRowHeight="11.25"/>
  <cols>
    <col min="1" max="1" width="26.1640625" customWidth="1"/>
    <col min="2" max="9" width="20.6640625" customWidth="1"/>
  </cols>
  <sheetData>
    <row r="1" spans="1:9" ht="12.75" customHeight="1">
      <c r="A1" t="s">
        <v>24</v>
      </c>
    </row>
    <row r="2" spans="1:9" ht="55.5" customHeight="1">
      <c r="A2" s="203" t="s">
        <v>234</v>
      </c>
      <c r="B2" s="203"/>
      <c r="C2" s="203"/>
      <c r="D2" s="203"/>
      <c r="E2" s="203"/>
      <c r="F2" s="203"/>
      <c r="G2" s="203"/>
      <c r="H2" s="203"/>
      <c r="I2" s="203"/>
    </row>
    <row r="3" spans="1:9" ht="12.75" customHeight="1">
      <c r="A3" t="s">
        <v>43</v>
      </c>
      <c r="I3" s="23" t="s">
        <v>44</v>
      </c>
    </row>
    <row r="4" spans="1:9" ht="21.75" customHeight="1">
      <c r="A4" s="79" t="s">
        <v>131</v>
      </c>
      <c r="B4" s="79" t="s">
        <v>167</v>
      </c>
      <c r="C4" s="79" t="s">
        <v>168</v>
      </c>
      <c r="D4" s="79" t="s">
        <v>235</v>
      </c>
      <c r="E4" s="79" t="s">
        <v>170</v>
      </c>
      <c r="F4" s="79" t="s">
        <v>132</v>
      </c>
      <c r="G4" s="79" t="s">
        <v>233</v>
      </c>
      <c r="H4" s="79" t="s">
        <v>161</v>
      </c>
      <c r="I4" s="79" t="s">
        <v>150</v>
      </c>
    </row>
    <row r="5" spans="1:9" ht="21.75" customHeight="1">
      <c r="A5" s="68"/>
      <c r="B5" s="68"/>
      <c r="C5" s="68"/>
      <c r="D5" s="68"/>
      <c r="E5" s="68"/>
      <c r="F5" s="68">
        <v>1</v>
      </c>
      <c r="G5" s="68">
        <v>2</v>
      </c>
      <c r="H5" s="68">
        <v>3</v>
      </c>
      <c r="I5" s="79"/>
    </row>
    <row r="6" spans="1:9" ht="21.75" customHeight="1">
      <c r="A6" s="85" t="s">
        <v>132</v>
      </c>
      <c r="B6" s="69"/>
      <c r="C6" s="142"/>
      <c r="D6" s="85"/>
      <c r="E6" s="69"/>
      <c r="F6" s="71">
        <v>3147449.8</v>
      </c>
      <c r="G6" s="72">
        <v>3038345.8</v>
      </c>
      <c r="H6" s="74">
        <v>109104</v>
      </c>
      <c r="I6" s="79"/>
    </row>
    <row r="7" spans="1:9" ht="21.75" customHeight="1">
      <c r="A7" s="85" t="s">
        <v>144</v>
      </c>
      <c r="B7" s="69" t="s">
        <v>175</v>
      </c>
      <c r="C7" s="142" t="s">
        <v>176</v>
      </c>
      <c r="D7" s="85" t="s">
        <v>173</v>
      </c>
      <c r="E7" s="69" t="s">
        <v>174</v>
      </c>
      <c r="F7" s="71">
        <v>1098708</v>
      </c>
      <c r="G7" s="72">
        <v>1098708</v>
      </c>
      <c r="H7" s="74">
        <v>0</v>
      </c>
      <c r="I7" s="122"/>
    </row>
    <row r="8" spans="1:9" ht="21.75" customHeight="1">
      <c r="A8" s="85" t="s">
        <v>144</v>
      </c>
      <c r="B8" s="69" t="s">
        <v>171</v>
      </c>
      <c r="C8" s="142" t="s">
        <v>172</v>
      </c>
      <c r="D8" s="85" t="s">
        <v>173</v>
      </c>
      <c r="E8" s="69" t="s">
        <v>174</v>
      </c>
      <c r="F8" s="71">
        <v>1162916</v>
      </c>
      <c r="G8" s="72">
        <v>1162916</v>
      </c>
      <c r="H8" s="74">
        <v>0</v>
      </c>
      <c r="I8" s="122"/>
    </row>
    <row r="9" spans="1:9" ht="21.75" customHeight="1">
      <c r="A9" s="85" t="s">
        <v>144</v>
      </c>
      <c r="B9" s="69" t="s">
        <v>181</v>
      </c>
      <c r="C9" s="142" t="s">
        <v>182</v>
      </c>
      <c r="D9" s="85" t="s">
        <v>179</v>
      </c>
      <c r="E9" s="69" t="s">
        <v>180</v>
      </c>
      <c r="F9" s="71">
        <v>85212</v>
      </c>
      <c r="G9" s="72">
        <v>85212</v>
      </c>
      <c r="H9" s="74">
        <v>0</v>
      </c>
      <c r="I9" s="122"/>
    </row>
    <row r="10" spans="1:9" ht="21.75" customHeight="1">
      <c r="A10" s="85" t="s">
        <v>144</v>
      </c>
      <c r="B10" s="69" t="s">
        <v>183</v>
      </c>
      <c r="C10" s="142" t="s">
        <v>184</v>
      </c>
      <c r="D10" s="85" t="s">
        <v>179</v>
      </c>
      <c r="E10" s="69" t="s">
        <v>180</v>
      </c>
      <c r="F10" s="71">
        <v>307068</v>
      </c>
      <c r="G10" s="72">
        <v>307068</v>
      </c>
      <c r="H10" s="74">
        <v>0</v>
      </c>
      <c r="I10" s="122"/>
    </row>
    <row r="11" spans="1:9" ht="21.75" customHeight="1">
      <c r="A11" s="85" t="s">
        <v>144</v>
      </c>
      <c r="B11" s="69" t="s">
        <v>177</v>
      </c>
      <c r="C11" s="142" t="s">
        <v>178</v>
      </c>
      <c r="D11" s="85" t="s">
        <v>179</v>
      </c>
      <c r="E11" s="69" t="s">
        <v>180</v>
      </c>
      <c r="F11" s="71">
        <v>3840</v>
      </c>
      <c r="G11" s="72">
        <v>3840</v>
      </c>
      <c r="H11" s="74">
        <v>0</v>
      </c>
      <c r="I11" s="122"/>
    </row>
    <row r="12" spans="1:9" ht="21.75" customHeight="1">
      <c r="A12" s="85" t="s">
        <v>144</v>
      </c>
      <c r="B12" s="69" t="s">
        <v>185</v>
      </c>
      <c r="C12" s="142" t="s">
        <v>186</v>
      </c>
      <c r="D12" s="85" t="s">
        <v>187</v>
      </c>
      <c r="E12" s="69" t="s">
        <v>186</v>
      </c>
      <c r="F12" s="71">
        <v>95628</v>
      </c>
      <c r="G12" s="72">
        <v>95628</v>
      </c>
      <c r="H12" s="74">
        <v>0</v>
      </c>
      <c r="I12" s="122"/>
    </row>
    <row r="13" spans="1:9" ht="21.75" customHeight="1">
      <c r="A13" s="85" t="s">
        <v>144</v>
      </c>
      <c r="B13" s="69" t="s">
        <v>202</v>
      </c>
      <c r="C13" s="142" t="s">
        <v>203</v>
      </c>
      <c r="D13" s="85" t="s">
        <v>190</v>
      </c>
      <c r="E13" s="69" t="s">
        <v>191</v>
      </c>
      <c r="F13" s="71">
        <v>10000</v>
      </c>
      <c r="G13" s="72">
        <v>0</v>
      </c>
      <c r="H13" s="74">
        <v>10000</v>
      </c>
      <c r="I13" s="122"/>
    </row>
    <row r="14" spans="1:9" ht="21.75" customHeight="1">
      <c r="A14" s="85" t="s">
        <v>144</v>
      </c>
      <c r="B14" s="69" t="s">
        <v>196</v>
      </c>
      <c r="C14" s="142" t="s">
        <v>197</v>
      </c>
      <c r="D14" s="85" t="s">
        <v>190</v>
      </c>
      <c r="E14" s="69" t="s">
        <v>191</v>
      </c>
      <c r="F14" s="71">
        <v>13000</v>
      </c>
      <c r="G14" s="72">
        <v>0</v>
      </c>
      <c r="H14" s="74">
        <v>13000</v>
      </c>
      <c r="I14" s="122"/>
    </row>
    <row r="15" spans="1:9" ht="21.75" customHeight="1">
      <c r="A15" s="85" t="s">
        <v>144</v>
      </c>
      <c r="B15" s="69" t="s">
        <v>200</v>
      </c>
      <c r="C15" s="142" t="s">
        <v>201</v>
      </c>
      <c r="D15" s="85" t="s">
        <v>190</v>
      </c>
      <c r="E15" s="69" t="s">
        <v>191</v>
      </c>
      <c r="F15" s="71">
        <v>12000</v>
      </c>
      <c r="G15" s="72">
        <v>0</v>
      </c>
      <c r="H15" s="74">
        <v>12000</v>
      </c>
      <c r="I15" s="122"/>
    </row>
    <row r="16" spans="1:9" ht="21.75" customHeight="1">
      <c r="A16" s="85" t="s">
        <v>144</v>
      </c>
      <c r="B16" s="69" t="s">
        <v>188</v>
      </c>
      <c r="C16" s="142" t="s">
        <v>189</v>
      </c>
      <c r="D16" s="85" t="s">
        <v>190</v>
      </c>
      <c r="E16" s="69" t="s">
        <v>191</v>
      </c>
      <c r="F16" s="71">
        <v>2701</v>
      </c>
      <c r="G16" s="72">
        <v>0</v>
      </c>
      <c r="H16" s="74">
        <v>2701</v>
      </c>
      <c r="I16" s="122"/>
    </row>
    <row r="17" spans="1:9" ht="21.75" customHeight="1">
      <c r="A17" s="85" t="s">
        <v>144</v>
      </c>
      <c r="B17" s="69" t="s">
        <v>204</v>
      </c>
      <c r="C17" s="142" t="s">
        <v>205</v>
      </c>
      <c r="D17" s="85" t="s">
        <v>190</v>
      </c>
      <c r="E17" s="69" t="s">
        <v>191</v>
      </c>
      <c r="F17" s="71">
        <v>15983</v>
      </c>
      <c r="G17" s="72">
        <v>0</v>
      </c>
      <c r="H17" s="74">
        <v>15983</v>
      </c>
      <c r="I17" s="122"/>
    </row>
    <row r="18" spans="1:9" ht="21.75" customHeight="1">
      <c r="A18" s="85" t="s">
        <v>144</v>
      </c>
      <c r="B18" s="69" t="s">
        <v>198</v>
      </c>
      <c r="C18" s="142" t="s">
        <v>199</v>
      </c>
      <c r="D18" s="85" t="s">
        <v>190</v>
      </c>
      <c r="E18" s="69" t="s">
        <v>191</v>
      </c>
      <c r="F18" s="71">
        <v>3000</v>
      </c>
      <c r="G18" s="72">
        <v>0</v>
      </c>
      <c r="H18" s="74">
        <v>3000</v>
      </c>
      <c r="I18" s="122"/>
    </row>
    <row r="19" spans="1:9" ht="21.75" customHeight="1">
      <c r="A19" s="85" t="s">
        <v>144</v>
      </c>
      <c r="B19" s="69" t="s">
        <v>192</v>
      </c>
      <c r="C19" s="142" t="s">
        <v>193</v>
      </c>
      <c r="D19" s="85" t="s">
        <v>190</v>
      </c>
      <c r="E19" s="69" t="s">
        <v>191</v>
      </c>
      <c r="F19" s="71">
        <v>10000</v>
      </c>
      <c r="G19" s="72">
        <v>0</v>
      </c>
      <c r="H19" s="74">
        <v>10000</v>
      </c>
      <c r="I19" s="122"/>
    </row>
    <row r="20" spans="1:9" ht="21.75" customHeight="1">
      <c r="A20" s="85" t="s">
        <v>144</v>
      </c>
      <c r="B20" s="69" t="s">
        <v>194</v>
      </c>
      <c r="C20" s="142" t="s">
        <v>195</v>
      </c>
      <c r="D20" s="85" t="s">
        <v>190</v>
      </c>
      <c r="E20" s="69" t="s">
        <v>191</v>
      </c>
      <c r="F20" s="71">
        <v>10420</v>
      </c>
      <c r="G20" s="72">
        <v>0</v>
      </c>
      <c r="H20" s="74">
        <v>10420</v>
      </c>
      <c r="I20" s="122"/>
    </row>
    <row r="21" spans="1:9" ht="21.75" customHeight="1">
      <c r="A21" s="85" t="s">
        <v>144</v>
      </c>
      <c r="B21" s="69" t="s">
        <v>206</v>
      </c>
      <c r="C21" s="142" t="s">
        <v>207</v>
      </c>
      <c r="D21" s="85" t="s">
        <v>208</v>
      </c>
      <c r="E21" s="69" t="s">
        <v>207</v>
      </c>
      <c r="F21" s="71">
        <v>10000</v>
      </c>
      <c r="G21" s="72">
        <v>0</v>
      </c>
      <c r="H21" s="74">
        <v>10000</v>
      </c>
      <c r="I21" s="122"/>
    </row>
    <row r="22" spans="1:9" ht="21.75" customHeight="1">
      <c r="A22" s="85" t="s">
        <v>144</v>
      </c>
      <c r="B22" s="69" t="s">
        <v>209</v>
      </c>
      <c r="C22" s="142" t="s">
        <v>210</v>
      </c>
      <c r="D22" s="85" t="s">
        <v>211</v>
      </c>
      <c r="E22" s="69" t="s">
        <v>210</v>
      </c>
      <c r="F22" s="71">
        <v>10000</v>
      </c>
      <c r="G22" s="72">
        <v>0</v>
      </c>
      <c r="H22" s="74">
        <v>10000</v>
      </c>
      <c r="I22" s="122"/>
    </row>
    <row r="23" spans="1:9" ht="21.75" customHeight="1">
      <c r="A23" s="85" t="s">
        <v>144</v>
      </c>
      <c r="B23" s="69" t="s">
        <v>212</v>
      </c>
      <c r="C23" s="142" t="s">
        <v>213</v>
      </c>
      <c r="D23" s="85" t="s">
        <v>214</v>
      </c>
      <c r="E23" s="69" t="s">
        <v>215</v>
      </c>
      <c r="F23" s="71">
        <v>10000</v>
      </c>
      <c r="G23" s="72">
        <v>0</v>
      </c>
      <c r="H23" s="74">
        <v>10000</v>
      </c>
      <c r="I23" s="122"/>
    </row>
    <row r="24" spans="1:9" ht="21.75" customHeight="1">
      <c r="A24" s="85" t="s">
        <v>144</v>
      </c>
      <c r="B24" s="69" t="s">
        <v>216</v>
      </c>
      <c r="C24" s="142" t="s">
        <v>217</v>
      </c>
      <c r="D24" s="85" t="s">
        <v>218</v>
      </c>
      <c r="E24" s="69" t="s">
        <v>217</v>
      </c>
      <c r="F24" s="71">
        <v>2000</v>
      </c>
      <c r="G24" s="72">
        <v>0</v>
      </c>
      <c r="H24" s="74">
        <v>2000</v>
      </c>
      <c r="I24" s="122"/>
    </row>
    <row r="25" spans="1:9" ht="21.75" customHeight="1">
      <c r="A25" s="85" t="s">
        <v>144</v>
      </c>
      <c r="B25" s="69" t="s">
        <v>219</v>
      </c>
      <c r="C25" s="142" t="s">
        <v>220</v>
      </c>
      <c r="D25" s="85" t="s">
        <v>221</v>
      </c>
      <c r="E25" s="69" t="s">
        <v>222</v>
      </c>
      <c r="F25" s="71">
        <v>0</v>
      </c>
      <c r="G25" s="72">
        <v>0</v>
      </c>
      <c r="H25" s="74">
        <v>0</v>
      </c>
      <c r="I25" s="122"/>
    </row>
    <row r="26" spans="1:9" ht="21.75" customHeight="1">
      <c r="A26" s="85" t="s">
        <v>144</v>
      </c>
      <c r="B26" s="69" t="s">
        <v>223</v>
      </c>
      <c r="C26" s="142" t="s">
        <v>224</v>
      </c>
      <c r="D26" s="85" t="s">
        <v>225</v>
      </c>
      <c r="E26" s="69" t="s">
        <v>226</v>
      </c>
      <c r="F26" s="71">
        <v>89472</v>
      </c>
      <c r="G26" s="72">
        <v>89472</v>
      </c>
      <c r="H26" s="74">
        <v>0</v>
      </c>
      <c r="I26" s="122"/>
    </row>
    <row r="27" spans="1:9" ht="21.75" customHeight="1">
      <c r="A27" s="85" t="s">
        <v>144</v>
      </c>
      <c r="B27" s="69" t="s">
        <v>227</v>
      </c>
      <c r="C27" s="142" t="s">
        <v>228</v>
      </c>
      <c r="D27" s="85" t="s">
        <v>229</v>
      </c>
      <c r="E27" s="69" t="s">
        <v>230</v>
      </c>
      <c r="F27" s="71">
        <v>195501.8</v>
      </c>
      <c r="G27" s="72">
        <v>195501.8</v>
      </c>
      <c r="H27" s="74">
        <v>0</v>
      </c>
      <c r="I27" s="122"/>
    </row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spans="6:6" ht="12.75" customHeight="1"/>
    <row r="34" spans="6:6" ht="12.75" customHeight="1">
      <c r="F34" s="22"/>
    </row>
  </sheetData>
  <mergeCells count="1">
    <mergeCell ref="A2:I2"/>
  </mergeCells>
  <phoneticPr fontId="0" type="noConversion"/>
  <printOptions gridLines="1"/>
  <pageMargins left="0.75" right="0.75" top="1" bottom="1" header="0.5" footer="0.5"/>
  <pageSetup orientation="portrait"/>
  <headerFooter scaleWithDoc="0" alignWithMargins="0">
    <oddHeader>&amp;C&amp;A</oddHeader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43"/>
  <sheetViews>
    <sheetView showGridLines="0" showZeros="0" workbookViewId="0">
      <selection activeCell="A3" sqref="A3"/>
    </sheetView>
  </sheetViews>
  <sheetFormatPr defaultColWidth="9.1640625" defaultRowHeight="11.25"/>
  <cols>
    <col min="1" max="1" width="32.33203125" customWidth="1"/>
    <col min="2" max="2" width="13.83203125" customWidth="1"/>
    <col min="3" max="3" width="35" customWidth="1"/>
    <col min="4" max="4" width="16.1640625" customWidth="1"/>
    <col min="5" max="5" width="34.1640625" customWidth="1"/>
    <col min="6" max="6" width="17.6640625" customWidth="1"/>
    <col min="7" max="7" width="24.33203125" customWidth="1"/>
    <col min="8" max="8" width="13.1640625" customWidth="1"/>
    <col min="9" max="17" width="6.83203125" customWidth="1"/>
  </cols>
  <sheetData>
    <row r="1" spans="1:13" ht="14.25" customHeight="1">
      <c r="A1" t="s">
        <v>26</v>
      </c>
      <c r="F1" s="78"/>
    </row>
    <row r="2" spans="1:13" ht="33" customHeight="1">
      <c r="A2" s="195" t="s">
        <v>236</v>
      </c>
      <c r="B2" s="195"/>
      <c r="C2" s="195"/>
      <c r="D2" s="195"/>
      <c r="E2" s="195"/>
      <c r="F2" s="195"/>
      <c r="G2" s="195"/>
      <c r="H2" s="195"/>
    </row>
    <row r="3" spans="1:13" ht="18.75" customHeight="1">
      <c r="A3" s="95" t="s">
        <v>43</v>
      </c>
      <c r="B3" s="96"/>
      <c r="C3" s="22"/>
      <c r="D3" s="22"/>
      <c r="E3" s="96"/>
      <c r="H3" s="97" t="s">
        <v>44</v>
      </c>
    </row>
    <row r="4" spans="1:13" ht="13.5" customHeight="1">
      <c r="A4" s="191" t="s">
        <v>45</v>
      </c>
      <c r="B4" s="196"/>
      <c r="C4" s="191" t="s">
        <v>46</v>
      </c>
      <c r="D4" s="191"/>
      <c r="E4" s="191"/>
      <c r="F4" s="191"/>
      <c r="G4" s="191"/>
      <c r="H4" s="191"/>
    </row>
    <row r="5" spans="1:13" ht="13.5" customHeight="1">
      <c r="A5" s="98" t="s">
        <v>47</v>
      </c>
      <c r="B5" s="93" t="s">
        <v>48</v>
      </c>
      <c r="C5" s="99" t="s">
        <v>49</v>
      </c>
      <c r="D5" s="100" t="s">
        <v>48</v>
      </c>
      <c r="E5" s="101" t="s">
        <v>50</v>
      </c>
      <c r="F5" s="102" t="s">
        <v>48</v>
      </c>
      <c r="G5" s="103" t="s">
        <v>51</v>
      </c>
      <c r="H5" s="104" t="s">
        <v>48</v>
      </c>
    </row>
    <row r="6" spans="1:13" ht="13.5" customHeight="1">
      <c r="A6" s="82" t="s">
        <v>237</v>
      </c>
      <c r="B6" s="105"/>
      <c r="C6" s="106" t="s">
        <v>53</v>
      </c>
      <c r="D6" s="107"/>
      <c r="E6" s="108" t="s">
        <v>54</v>
      </c>
      <c r="F6" s="109"/>
      <c r="G6" s="110" t="s">
        <v>55</v>
      </c>
      <c r="H6" s="111"/>
      <c r="I6" s="22"/>
    </row>
    <row r="7" spans="1:13" ht="13.5" customHeight="1">
      <c r="A7" s="112"/>
      <c r="B7" s="113"/>
      <c r="C7" s="106" t="s">
        <v>57</v>
      </c>
      <c r="D7" s="107"/>
      <c r="E7" s="106" t="s">
        <v>58</v>
      </c>
      <c r="F7" s="114"/>
      <c r="G7" s="110" t="s">
        <v>59</v>
      </c>
      <c r="H7" s="111"/>
      <c r="I7" s="143"/>
      <c r="J7" s="22"/>
      <c r="K7" s="22"/>
    </row>
    <row r="8" spans="1:13" ht="13.5" customHeight="1">
      <c r="A8" s="115"/>
      <c r="B8" s="107"/>
      <c r="C8" s="106" t="s">
        <v>61</v>
      </c>
      <c r="D8" s="107"/>
      <c r="E8" s="106" t="s">
        <v>62</v>
      </c>
      <c r="F8" s="116"/>
      <c r="G8" s="110" t="s">
        <v>63</v>
      </c>
      <c r="H8" s="111"/>
      <c r="I8" s="22"/>
      <c r="J8" s="22"/>
      <c r="K8" s="22"/>
      <c r="L8" s="22"/>
    </row>
    <row r="9" spans="1:13" ht="13.5" customHeight="1">
      <c r="A9" s="117"/>
      <c r="B9" s="105"/>
      <c r="C9" s="118" t="s">
        <v>65</v>
      </c>
      <c r="D9" s="107"/>
      <c r="E9" s="106" t="s">
        <v>66</v>
      </c>
      <c r="F9" s="116"/>
      <c r="G9" s="110" t="s">
        <v>67</v>
      </c>
      <c r="H9" s="111"/>
      <c r="I9" s="22"/>
      <c r="J9" s="22"/>
      <c r="K9" s="22"/>
      <c r="L9" s="22"/>
    </row>
    <row r="10" spans="1:13" ht="13.5" customHeight="1">
      <c r="A10" s="119"/>
      <c r="B10" s="105"/>
      <c r="C10" s="118" t="s">
        <v>69</v>
      </c>
      <c r="D10" s="107"/>
      <c r="E10" s="106" t="s">
        <v>70</v>
      </c>
      <c r="F10" s="116"/>
      <c r="G10" s="110" t="s">
        <v>71</v>
      </c>
      <c r="H10" s="111"/>
      <c r="I10" s="22"/>
      <c r="J10" s="22"/>
      <c r="K10" s="22"/>
      <c r="L10" s="22"/>
    </row>
    <row r="11" spans="1:13" ht="13.5" customHeight="1">
      <c r="A11" s="120"/>
      <c r="B11" s="105"/>
      <c r="C11" s="118" t="s">
        <v>73</v>
      </c>
      <c r="D11" s="107"/>
      <c r="E11" s="110" t="s">
        <v>74</v>
      </c>
      <c r="F11" s="109"/>
      <c r="G11" s="110" t="s">
        <v>75</v>
      </c>
      <c r="H11" s="111"/>
      <c r="I11" s="22"/>
      <c r="J11" s="22"/>
      <c r="K11" s="22"/>
      <c r="L11" s="22"/>
    </row>
    <row r="12" spans="1:13" ht="13.5" customHeight="1">
      <c r="A12" s="121"/>
      <c r="B12" s="105"/>
      <c r="C12" s="118" t="s">
        <v>77</v>
      </c>
      <c r="D12" s="107"/>
      <c r="E12" s="106" t="s">
        <v>58</v>
      </c>
      <c r="F12" s="114"/>
      <c r="G12" s="110" t="s">
        <v>78</v>
      </c>
      <c r="H12" s="111"/>
      <c r="I12" s="22"/>
      <c r="J12" s="22"/>
      <c r="K12" s="22"/>
      <c r="L12" s="22"/>
    </row>
    <row r="13" spans="1:13" ht="13.5" customHeight="1">
      <c r="A13" s="120"/>
      <c r="B13" s="105"/>
      <c r="C13" s="118" t="s">
        <v>80</v>
      </c>
      <c r="D13" s="107"/>
      <c r="E13" s="106" t="s">
        <v>62</v>
      </c>
      <c r="F13" s="116"/>
      <c r="G13" s="110" t="s">
        <v>81</v>
      </c>
      <c r="H13" s="111"/>
      <c r="I13" s="22"/>
      <c r="J13" s="22"/>
      <c r="K13" s="22"/>
      <c r="L13" s="22"/>
    </row>
    <row r="14" spans="1:13" ht="12.75" customHeight="1">
      <c r="A14" s="120"/>
      <c r="B14" s="105"/>
      <c r="C14" s="118" t="s">
        <v>83</v>
      </c>
      <c r="D14" s="116"/>
      <c r="E14" s="106" t="s">
        <v>84</v>
      </c>
      <c r="F14" s="116"/>
      <c r="G14" s="110" t="s">
        <v>85</v>
      </c>
      <c r="H14" s="111"/>
      <c r="I14" s="22"/>
      <c r="J14" s="22"/>
      <c r="K14" s="22"/>
      <c r="L14" s="22"/>
    </row>
    <row r="15" spans="1:13" ht="13.5" customHeight="1">
      <c r="A15" s="120"/>
      <c r="B15" s="105"/>
      <c r="C15" s="118" t="s">
        <v>87</v>
      </c>
      <c r="D15" s="107"/>
      <c r="E15" s="106" t="s">
        <v>88</v>
      </c>
      <c r="F15" s="107"/>
      <c r="G15" s="110" t="s">
        <v>89</v>
      </c>
      <c r="H15" s="111"/>
      <c r="I15" s="22"/>
      <c r="J15" s="22"/>
      <c r="K15" s="22"/>
      <c r="L15" s="22"/>
      <c r="M15" s="22"/>
    </row>
    <row r="16" spans="1:13" ht="13.5" customHeight="1">
      <c r="A16" s="122"/>
      <c r="B16" s="105"/>
      <c r="C16" s="118" t="s">
        <v>90</v>
      </c>
      <c r="D16" s="107"/>
      <c r="E16" s="106" t="s">
        <v>91</v>
      </c>
      <c r="F16" s="107"/>
      <c r="G16" s="110" t="s">
        <v>92</v>
      </c>
      <c r="H16" s="111"/>
      <c r="I16" s="22"/>
      <c r="J16" s="22"/>
      <c r="K16" s="22"/>
      <c r="M16" s="22"/>
    </row>
    <row r="17" spans="1:17" ht="13.5" customHeight="1">
      <c r="A17" s="122"/>
      <c r="B17" s="105"/>
      <c r="C17" s="118" t="s">
        <v>93</v>
      </c>
      <c r="D17" s="107"/>
      <c r="E17" s="106" t="s">
        <v>94</v>
      </c>
      <c r="F17" s="107"/>
      <c r="G17" s="110" t="s">
        <v>95</v>
      </c>
      <c r="H17" s="111"/>
      <c r="I17" s="22"/>
      <c r="J17" s="22"/>
      <c r="K17" s="22"/>
      <c r="L17" s="22"/>
      <c r="M17" s="22"/>
    </row>
    <row r="18" spans="1:17" ht="13.5" customHeight="1">
      <c r="A18" s="122"/>
      <c r="B18" s="123"/>
      <c r="C18" s="118" t="s">
        <v>96</v>
      </c>
      <c r="D18" s="107"/>
      <c r="E18" s="106" t="s">
        <v>97</v>
      </c>
      <c r="F18" s="107"/>
      <c r="G18" s="110" t="s">
        <v>98</v>
      </c>
      <c r="H18" s="111"/>
      <c r="I18" s="22"/>
      <c r="J18" s="22"/>
      <c r="K18" s="22"/>
      <c r="L18" s="22"/>
    </row>
    <row r="19" spans="1:17" ht="13.5" customHeight="1">
      <c r="A19" s="120"/>
      <c r="B19" s="123"/>
      <c r="C19" s="118" t="s">
        <v>99</v>
      </c>
      <c r="D19" s="107"/>
      <c r="E19" s="106" t="s">
        <v>100</v>
      </c>
      <c r="F19" s="107"/>
      <c r="G19" s="110" t="s">
        <v>101</v>
      </c>
      <c r="H19" s="111"/>
      <c r="I19" s="22"/>
      <c r="J19" s="22"/>
      <c r="K19" s="22"/>
      <c r="L19" s="22"/>
    </row>
    <row r="20" spans="1:17" ht="13.5" customHeight="1">
      <c r="A20" s="124"/>
      <c r="B20" s="123"/>
      <c r="C20" s="118" t="s">
        <v>102</v>
      </c>
      <c r="D20" s="107"/>
      <c r="E20" s="106" t="s">
        <v>103</v>
      </c>
      <c r="F20" s="107"/>
      <c r="G20" s="110" t="s">
        <v>104</v>
      </c>
      <c r="H20" s="74"/>
      <c r="I20" s="22"/>
      <c r="J20" s="22"/>
      <c r="K20" s="22"/>
      <c r="L20" s="22"/>
      <c r="M20" s="22"/>
    </row>
    <row r="21" spans="1:17" ht="13.5" customHeight="1">
      <c r="A21" s="124"/>
      <c r="B21" s="123"/>
      <c r="C21" s="125" t="s">
        <v>105</v>
      </c>
      <c r="D21" s="107"/>
      <c r="E21" s="106" t="s">
        <v>106</v>
      </c>
      <c r="F21" s="105"/>
      <c r="G21" s="126"/>
      <c r="H21" s="127"/>
      <c r="I21" s="22"/>
      <c r="J21" s="22"/>
      <c r="K21" s="22"/>
      <c r="L21" s="22"/>
      <c r="M21" s="22"/>
    </row>
    <row r="22" spans="1:17" ht="13.5" customHeight="1">
      <c r="A22" s="124"/>
      <c r="B22" s="128"/>
      <c r="C22" s="125" t="s">
        <v>107</v>
      </c>
      <c r="D22" s="107"/>
      <c r="E22" s="126"/>
      <c r="F22" s="129"/>
      <c r="G22" s="73"/>
      <c r="H22" s="130"/>
      <c r="I22" s="22"/>
      <c r="J22" s="22"/>
      <c r="K22" s="22"/>
      <c r="L22" s="22"/>
      <c r="M22" s="22"/>
    </row>
    <row r="23" spans="1:17" ht="13.5" customHeight="1">
      <c r="A23" s="73"/>
      <c r="B23" s="123"/>
      <c r="C23" s="125" t="s">
        <v>108</v>
      </c>
      <c r="D23" s="107"/>
      <c r="E23" s="126"/>
      <c r="F23" s="109"/>
      <c r="G23" s="73"/>
      <c r="H23" s="130"/>
      <c r="I23" s="22"/>
      <c r="J23" s="22"/>
      <c r="K23" s="22"/>
      <c r="L23" s="22"/>
      <c r="M23" s="22"/>
    </row>
    <row r="24" spans="1:17" ht="13.5" customHeight="1">
      <c r="A24" s="122"/>
      <c r="B24" s="123"/>
      <c r="C24" s="125" t="s">
        <v>109</v>
      </c>
      <c r="D24" s="107"/>
      <c r="E24" s="131"/>
      <c r="F24" s="105"/>
      <c r="G24" s="73"/>
      <c r="H24" s="130"/>
      <c r="I24" s="22"/>
      <c r="J24" s="22"/>
      <c r="K24" s="22"/>
      <c r="L24" s="22"/>
      <c r="M24" s="22"/>
    </row>
    <row r="25" spans="1:17" ht="13.5" customHeight="1">
      <c r="A25" s="73"/>
      <c r="B25" s="105"/>
      <c r="C25" s="125" t="s">
        <v>110</v>
      </c>
      <c r="D25" s="107"/>
      <c r="E25" s="131"/>
      <c r="F25" s="105"/>
      <c r="G25" s="73"/>
      <c r="H25" s="130"/>
      <c r="I25" s="22"/>
      <c r="J25" s="22"/>
      <c r="K25" s="22"/>
      <c r="L25" s="22"/>
      <c r="M25" s="22"/>
      <c r="N25" s="22"/>
      <c r="Q25" s="22"/>
    </row>
    <row r="26" spans="1:17" ht="13.5" customHeight="1">
      <c r="A26" s="73"/>
      <c r="B26" s="132"/>
      <c r="C26" s="133" t="s">
        <v>111</v>
      </c>
      <c r="D26" s="107"/>
      <c r="E26" s="131"/>
      <c r="F26" s="134"/>
      <c r="G26" s="73"/>
      <c r="H26" s="130"/>
      <c r="I26" s="22"/>
      <c r="J26" s="22"/>
      <c r="K26" s="22"/>
      <c r="L26" s="22"/>
      <c r="N26" s="22"/>
      <c r="O26" s="22"/>
    </row>
    <row r="27" spans="1:17" ht="13.5" customHeight="1">
      <c r="A27" s="73"/>
      <c r="B27" s="132"/>
      <c r="C27" s="125" t="s">
        <v>112</v>
      </c>
      <c r="D27" s="107"/>
      <c r="E27" s="131"/>
      <c r="F27" s="134"/>
      <c r="G27" s="73"/>
      <c r="H27" s="130"/>
      <c r="I27" s="22"/>
      <c r="J27" s="22"/>
      <c r="K27" s="22"/>
      <c r="N27" s="22"/>
      <c r="O27" s="22"/>
      <c r="Q27" s="22"/>
    </row>
    <row r="28" spans="1:17" ht="13.5" customHeight="1">
      <c r="A28" s="73"/>
      <c r="B28" s="132"/>
      <c r="C28" s="125" t="s">
        <v>113</v>
      </c>
      <c r="D28" s="107"/>
      <c r="E28" s="131"/>
      <c r="F28" s="134"/>
      <c r="G28" s="73"/>
      <c r="H28" s="130"/>
      <c r="I28" s="22"/>
      <c r="J28" s="22"/>
      <c r="N28" s="22"/>
      <c r="O28" s="22"/>
    </row>
    <row r="29" spans="1:17" ht="13.5" customHeight="1">
      <c r="A29" s="73"/>
      <c r="B29" s="132"/>
      <c r="C29" s="125" t="s">
        <v>114</v>
      </c>
      <c r="D29" s="107"/>
      <c r="E29" s="131"/>
      <c r="F29" s="134"/>
      <c r="G29" s="73"/>
      <c r="H29" s="130"/>
      <c r="I29" s="22"/>
      <c r="M29" s="22"/>
      <c r="N29" s="22"/>
      <c r="O29" s="22"/>
      <c r="P29" s="22"/>
    </row>
    <row r="30" spans="1:17" ht="13.5" customHeight="1">
      <c r="A30" s="73"/>
      <c r="B30" s="132"/>
      <c r="C30" s="125" t="s">
        <v>115</v>
      </c>
      <c r="D30" s="107"/>
      <c r="E30" s="131"/>
      <c r="F30" s="134"/>
      <c r="G30" s="73"/>
      <c r="H30" s="130"/>
      <c r="M30" s="22"/>
      <c r="N30" s="22"/>
      <c r="O30" s="22"/>
      <c r="P30" s="22"/>
    </row>
    <row r="31" spans="1:17" ht="13.5" customHeight="1">
      <c r="A31" s="73"/>
      <c r="B31" s="132"/>
      <c r="C31" t="s">
        <v>116</v>
      </c>
      <c r="D31" s="107"/>
      <c r="E31" s="131"/>
      <c r="F31" s="134"/>
      <c r="G31" s="73"/>
      <c r="H31" s="135"/>
      <c r="M31" s="22"/>
      <c r="N31" s="22"/>
      <c r="O31" s="22"/>
      <c r="P31" s="22"/>
    </row>
    <row r="32" spans="1:17" ht="13.5" customHeight="1">
      <c r="A32" s="73"/>
      <c r="B32" s="132"/>
      <c r="C32" s="136" t="s">
        <v>117</v>
      </c>
      <c r="D32" s="107"/>
      <c r="E32" s="131"/>
      <c r="F32" s="134"/>
      <c r="G32" s="73"/>
      <c r="H32" s="130"/>
      <c r="M32" s="22"/>
      <c r="N32" s="22"/>
      <c r="P32" s="22"/>
    </row>
    <row r="33" spans="1:16" ht="13.5" customHeight="1">
      <c r="A33" s="73"/>
      <c r="B33" s="132"/>
      <c r="C33" s="122" t="s">
        <v>118</v>
      </c>
      <c r="D33" s="105"/>
      <c r="E33" s="117"/>
      <c r="F33" s="134"/>
      <c r="G33" s="122"/>
      <c r="H33" s="130"/>
      <c r="L33" s="22"/>
      <c r="M33" s="22"/>
      <c r="N33" s="22"/>
      <c r="P33" s="22"/>
    </row>
    <row r="34" spans="1:16" ht="12.75" customHeight="1">
      <c r="A34" s="73"/>
      <c r="B34" s="132"/>
      <c r="C34" s="122"/>
      <c r="D34" s="122"/>
      <c r="E34" s="117"/>
      <c r="F34" s="137"/>
      <c r="G34" s="122"/>
      <c r="H34" s="138"/>
      <c r="L34" s="22"/>
      <c r="M34" s="22"/>
      <c r="N34" s="22"/>
      <c r="P34" s="22"/>
    </row>
    <row r="35" spans="1:16" ht="13.5" customHeight="1">
      <c r="A35" s="73"/>
      <c r="B35" s="132"/>
      <c r="C35" s="122"/>
      <c r="D35" s="123"/>
      <c r="E35" s="117"/>
      <c r="F35" s="137"/>
      <c r="G35" s="122"/>
      <c r="H35" s="138"/>
      <c r="K35" s="22"/>
      <c r="L35" s="22"/>
      <c r="M35" s="22"/>
      <c r="N35" s="22"/>
      <c r="O35" s="22"/>
      <c r="P35" s="22"/>
    </row>
    <row r="36" spans="1:16" ht="12.75" customHeight="1">
      <c r="A36" s="139"/>
      <c r="B36" s="132"/>
      <c r="C36" s="122"/>
      <c r="D36" s="123"/>
      <c r="E36" s="117"/>
      <c r="F36" s="137"/>
      <c r="G36" s="108"/>
      <c r="H36" s="138"/>
      <c r="K36" s="22"/>
      <c r="L36" s="22"/>
      <c r="M36" s="22"/>
      <c r="N36" s="22"/>
      <c r="O36" s="22"/>
      <c r="P36" s="22"/>
    </row>
    <row r="37" spans="1:16" ht="18" customHeight="1">
      <c r="A37" s="140" t="s">
        <v>119</v>
      </c>
      <c r="B37" s="128">
        <f>B6*1</f>
        <v>0</v>
      </c>
      <c r="C37" s="141" t="s">
        <v>120</v>
      </c>
      <c r="D37" s="105"/>
      <c r="E37" s="142" t="s">
        <v>120</v>
      </c>
      <c r="F37" s="105"/>
      <c r="G37" s="142" t="s">
        <v>120</v>
      </c>
      <c r="H37" s="74"/>
      <c r="I37" s="22"/>
      <c r="J37" s="22"/>
      <c r="K37" s="22"/>
      <c r="L37" s="22"/>
      <c r="M37" s="22"/>
      <c r="N37" s="22"/>
      <c r="O37" s="22"/>
    </row>
    <row r="38" spans="1:16" ht="9.75" customHeight="1">
      <c r="B38" s="22"/>
      <c r="C38" s="22"/>
      <c r="D38" s="22"/>
      <c r="F38" s="22"/>
      <c r="G38" s="22"/>
      <c r="H38" s="22"/>
      <c r="I38" s="22"/>
      <c r="J38" s="22"/>
      <c r="K38" s="22"/>
      <c r="L38" s="22"/>
    </row>
    <row r="39" spans="1:16" ht="9.75" customHeight="1">
      <c r="C39" s="22"/>
      <c r="D39" s="22"/>
      <c r="H39" s="22"/>
      <c r="I39" s="22"/>
      <c r="J39" s="22"/>
      <c r="K39" s="22"/>
    </row>
    <row r="40" spans="1:16" ht="9.75" customHeight="1">
      <c r="C40" s="22"/>
      <c r="E40" s="22"/>
      <c r="F40" s="22"/>
      <c r="G40" s="22"/>
      <c r="H40" s="22"/>
      <c r="I40" s="22"/>
    </row>
    <row r="41" spans="1:16" ht="9.75" customHeight="1">
      <c r="C41" s="22"/>
      <c r="H41" s="22"/>
      <c r="I41" s="22"/>
    </row>
    <row r="42" spans="1:16" ht="9.75" customHeight="1">
      <c r="C42" s="22"/>
      <c r="D42" s="22"/>
      <c r="E42" s="22"/>
      <c r="F42" s="22"/>
      <c r="G42" s="22"/>
    </row>
    <row r="43" spans="1:16" ht="9.75" customHeight="1">
      <c r="F43" s="22"/>
    </row>
  </sheetData>
  <mergeCells count="3">
    <mergeCell ref="A2:H2"/>
    <mergeCell ref="A4:B4"/>
    <mergeCell ref="C4:H4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D11" sqref="D11"/>
    </sheetView>
  </sheetViews>
  <sheetFormatPr defaultColWidth="9.1640625" defaultRowHeight="11.25"/>
  <cols>
    <col min="1" max="3" width="22.83203125" customWidth="1"/>
    <col min="4" max="4" width="37.83203125" customWidth="1"/>
    <col min="5" max="5" width="12.33203125" customWidth="1"/>
    <col min="6" max="8" width="6.83203125" customWidth="1"/>
  </cols>
  <sheetData>
    <row r="1" spans="1:8" ht="30" customHeight="1">
      <c r="A1" s="61" t="s">
        <v>30</v>
      </c>
      <c r="B1" s="1"/>
      <c r="C1" s="1"/>
      <c r="D1" s="1"/>
      <c r="E1" s="1"/>
      <c r="F1" s="1"/>
      <c r="G1" s="1"/>
      <c r="H1" s="1"/>
    </row>
    <row r="2" spans="1:8" ht="28.5" customHeight="1">
      <c r="A2" s="83" t="s">
        <v>238</v>
      </c>
      <c r="B2" s="83"/>
      <c r="C2" s="83"/>
      <c r="D2" s="83"/>
    </row>
    <row r="3" spans="1:8" ht="22.5" customHeight="1">
      <c r="A3" s="1" t="s">
        <v>43</v>
      </c>
      <c r="B3" s="1"/>
      <c r="C3" s="1"/>
      <c r="D3" s="1"/>
      <c r="E3" s="23" t="s">
        <v>44</v>
      </c>
      <c r="F3" s="1"/>
      <c r="G3" s="1"/>
      <c r="H3" s="1"/>
    </row>
    <row r="4" spans="1:8" ht="24.95" customHeight="1">
      <c r="A4" s="91" t="s">
        <v>131</v>
      </c>
      <c r="B4" s="35" t="s">
        <v>239</v>
      </c>
      <c r="C4" s="12" t="s">
        <v>240</v>
      </c>
      <c r="D4" s="12" t="s">
        <v>241</v>
      </c>
      <c r="E4" s="92" t="s">
        <v>150</v>
      </c>
    </row>
    <row r="5" spans="1:8" ht="16.5" customHeight="1">
      <c r="A5" s="93"/>
      <c r="B5" s="68"/>
      <c r="C5" s="68">
        <v>1</v>
      </c>
      <c r="D5" s="67"/>
      <c r="E5" s="68"/>
    </row>
    <row r="6" spans="1:8" ht="24.95" customHeight="1">
      <c r="A6" s="85" t="s">
        <v>132</v>
      </c>
      <c r="B6" s="69"/>
      <c r="C6" s="74">
        <v>4000000</v>
      </c>
      <c r="D6" s="86"/>
      <c r="E6" s="69"/>
      <c r="F6" s="94"/>
      <c r="G6" s="82"/>
      <c r="H6" s="82"/>
    </row>
    <row r="7" spans="1:8" ht="24.95" customHeight="1">
      <c r="A7" s="85" t="s">
        <v>162</v>
      </c>
      <c r="B7" s="69" t="s">
        <v>242</v>
      </c>
      <c r="C7" s="74">
        <v>4000000</v>
      </c>
      <c r="D7" s="86" t="s">
        <v>243</v>
      </c>
      <c r="E7" s="69"/>
      <c r="F7" s="22"/>
      <c r="G7" s="22"/>
    </row>
    <row r="8" spans="1:8" ht="24.95" customHeight="1">
      <c r="A8" s="22"/>
      <c r="B8" s="22"/>
      <c r="C8" s="22"/>
      <c r="D8" s="22"/>
      <c r="E8" s="22"/>
      <c r="F8" s="22"/>
      <c r="G8" s="22"/>
    </row>
    <row r="9" spans="1:8" ht="24.95" customHeight="1">
      <c r="A9" s="22"/>
      <c r="B9" s="22"/>
      <c r="C9" s="22"/>
      <c r="D9" s="22"/>
      <c r="E9" s="22"/>
      <c r="F9" s="22"/>
      <c r="G9" s="22"/>
    </row>
    <row r="10" spans="1:8" ht="24.95" customHeight="1">
      <c r="B10" s="22"/>
      <c r="C10" s="22"/>
      <c r="D10" s="22"/>
      <c r="E10" s="22"/>
      <c r="F10" s="22"/>
      <c r="G10" s="22"/>
    </row>
    <row r="11" spans="1:8" ht="24.95" customHeight="1">
      <c r="C11" s="22"/>
      <c r="D11" s="22"/>
      <c r="E11" s="22"/>
      <c r="F11" s="22"/>
      <c r="G11" s="22"/>
    </row>
    <row r="12" spans="1:8" ht="24.95" customHeight="1">
      <c r="D12" s="22"/>
      <c r="F12" s="22"/>
      <c r="G12" s="22"/>
    </row>
    <row r="13" spans="1:8" ht="24.95" customHeight="1">
      <c r="D13" s="22"/>
      <c r="E13" s="22"/>
    </row>
    <row r="14" spans="1:8" ht="24.95" customHeight="1">
      <c r="A14" s="22"/>
      <c r="B14" s="22"/>
      <c r="E14" s="22"/>
      <c r="F14" s="22"/>
      <c r="G14" s="22"/>
      <c r="H14" s="22"/>
    </row>
    <row r="15" spans="1:8" ht="24.95" customHeight="1">
      <c r="A15" s="22"/>
      <c r="B15" s="22"/>
      <c r="C15" s="22"/>
    </row>
    <row r="16" spans="1:8" ht="24.95" customHeight="1">
      <c r="A16" s="22"/>
      <c r="B16" s="22"/>
      <c r="C16" s="22"/>
    </row>
    <row r="17" spans="2:2" ht="24.95" customHeight="1">
      <c r="B17" s="22"/>
    </row>
  </sheetData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3"/>
  <sheetViews>
    <sheetView showGridLines="0" showZeros="0" workbookViewId="0">
      <selection activeCell="I10" sqref="I10"/>
    </sheetView>
  </sheetViews>
  <sheetFormatPr defaultColWidth="9.1640625" defaultRowHeight="11.25"/>
  <cols>
    <col min="1" max="1" width="10" customWidth="1"/>
    <col min="2" max="3" width="13.33203125" customWidth="1"/>
    <col min="4" max="13" width="10" customWidth="1"/>
    <col min="14" max="17" width="6.83203125" customWidth="1"/>
  </cols>
  <sheetData>
    <row r="1" spans="1:17" ht="29.25" customHeight="1">
      <c r="A1" s="61" t="s">
        <v>32</v>
      </c>
    </row>
    <row r="2" spans="1:17" ht="23.25" customHeight="1">
      <c r="A2" s="83" t="s">
        <v>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8"/>
    </row>
    <row r="3" spans="1:17" ht="26.25" customHeight="1">
      <c r="A3" t="s">
        <v>43</v>
      </c>
      <c r="M3" s="61" t="s">
        <v>44</v>
      </c>
    </row>
    <row r="4" spans="1:17" ht="18" customHeight="1">
      <c r="A4" s="197" t="s">
        <v>244</v>
      </c>
      <c r="B4" s="204" t="s">
        <v>245</v>
      </c>
      <c r="C4" s="204"/>
      <c r="D4" s="197" t="s">
        <v>246</v>
      </c>
      <c r="E4" s="197" t="s">
        <v>247</v>
      </c>
      <c r="F4" s="197" t="s">
        <v>248</v>
      </c>
      <c r="G4" s="197" t="s">
        <v>249</v>
      </c>
      <c r="H4" s="197" t="s">
        <v>250</v>
      </c>
      <c r="I4" s="204" t="s">
        <v>251</v>
      </c>
      <c r="J4" s="204"/>
      <c r="K4" s="197" t="s">
        <v>252</v>
      </c>
      <c r="L4" s="197" t="s">
        <v>240</v>
      </c>
      <c r="M4" s="191" t="s">
        <v>253</v>
      </c>
      <c r="N4" s="1"/>
      <c r="O4" s="1"/>
      <c r="P4" s="1"/>
      <c r="Q4" s="1"/>
    </row>
    <row r="5" spans="1:17" ht="18" customHeight="1">
      <c r="A5" s="202"/>
      <c r="B5" s="66" t="s">
        <v>254</v>
      </c>
      <c r="C5" s="84" t="s">
        <v>255</v>
      </c>
      <c r="D5" s="202"/>
      <c r="E5" s="202"/>
      <c r="F5" s="202"/>
      <c r="G5" s="202"/>
      <c r="H5" s="202"/>
      <c r="I5" s="66" t="s">
        <v>254</v>
      </c>
      <c r="J5" s="89" t="s">
        <v>255</v>
      </c>
      <c r="K5" s="202"/>
      <c r="L5" s="202"/>
      <c r="M5" s="191"/>
      <c r="N5" s="1"/>
      <c r="O5" s="1"/>
      <c r="P5" s="1"/>
      <c r="Q5" s="1"/>
    </row>
    <row r="6" spans="1:17" ht="24.95" customHeight="1">
      <c r="A6" s="85"/>
      <c r="B6" s="85"/>
      <c r="C6" s="63"/>
      <c r="D6" s="86"/>
      <c r="E6" s="85"/>
      <c r="F6" s="85"/>
      <c r="G6" s="85"/>
      <c r="H6" s="87"/>
      <c r="I6" s="70"/>
      <c r="J6" s="90"/>
      <c r="K6" s="69"/>
      <c r="L6" s="80"/>
      <c r="M6" s="81"/>
    </row>
    <row r="7" spans="1:17" ht="24.95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O7" s="22"/>
      <c r="P7" s="22"/>
    </row>
    <row r="8" spans="1:17" ht="24.95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24.95" customHeight="1"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4.95" customHeight="1"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24.95" customHeight="1"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24.95" customHeight="1">
      <c r="H12" s="22"/>
      <c r="I12" s="22"/>
      <c r="J12" s="22"/>
    </row>
    <row r="13" spans="1:17" ht="24.95" customHeight="1">
      <c r="I13" s="22"/>
      <c r="J13" s="22"/>
      <c r="K13" s="22"/>
      <c r="L13" s="22"/>
    </row>
    <row r="14" spans="1:17" ht="24.95" customHeight="1">
      <c r="I14" s="22"/>
      <c r="J14" s="22"/>
      <c r="K14" s="22"/>
      <c r="L14" s="22"/>
    </row>
    <row r="15" spans="1:17" ht="24.95" customHeight="1">
      <c r="C15" s="22"/>
      <c r="G15" s="22"/>
      <c r="I15" s="22"/>
      <c r="J15" s="22"/>
      <c r="L15" s="22"/>
    </row>
    <row r="16" spans="1:17" ht="12.75" customHeight="1">
      <c r="J16" s="22"/>
      <c r="L16" s="22"/>
    </row>
    <row r="17" spans="10:12" ht="12.75" customHeight="1">
      <c r="J17" s="22"/>
      <c r="L17" s="22"/>
    </row>
    <row r="18" spans="10:12" ht="12.75" customHeight="1">
      <c r="J18" s="22"/>
      <c r="L18" s="22"/>
    </row>
    <row r="19" spans="10:12" ht="12.75" customHeight="1">
      <c r="J19" s="22"/>
      <c r="L19" s="22"/>
    </row>
    <row r="20" spans="10:12" ht="12.75" customHeight="1">
      <c r="J20" s="22"/>
    </row>
    <row r="21" spans="10:12" ht="12.75" customHeight="1">
      <c r="J21" s="22"/>
      <c r="K21" s="22"/>
    </row>
    <row r="22" spans="10:12" ht="12.75" customHeight="1">
      <c r="K22" s="22"/>
    </row>
    <row r="23" spans="10:12" ht="12.75" customHeight="1">
      <c r="K23" s="22"/>
    </row>
  </sheetData>
  <mergeCells count="11">
    <mergeCell ref="K4:K5"/>
    <mergeCell ref="L4:L5"/>
    <mergeCell ref="M4:M5"/>
    <mergeCell ref="B4:C4"/>
    <mergeCell ref="I4:J4"/>
    <mergeCell ref="A4:A5"/>
    <mergeCell ref="D4:D5"/>
    <mergeCell ref="E4:E5"/>
    <mergeCell ref="F4:F5"/>
    <mergeCell ref="G4:G5"/>
    <mergeCell ref="H4:H5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E25"/>
  <sheetViews>
    <sheetView showGridLines="0" showZeros="0" topLeftCell="K1" workbookViewId="0">
      <selection activeCell="AA13" sqref="AA13"/>
    </sheetView>
  </sheetViews>
  <sheetFormatPr defaultColWidth="9.1640625" defaultRowHeight="11.25"/>
  <cols>
    <col min="1" max="2" width="13.83203125" customWidth="1"/>
    <col min="3" max="11" width="10.33203125" customWidth="1"/>
    <col min="12" max="13" width="12.83203125" customWidth="1"/>
    <col min="14" max="15" width="10.5" customWidth="1"/>
    <col min="16" max="16" width="13" customWidth="1"/>
    <col min="17" max="20" width="10.5" customWidth="1"/>
    <col min="21" max="30" width="8.1640625" customWidth="1"/>
    <col min="31" max="31" width="6.83203125" customWidth="1"/>
  </cols>
  <sheetData>
    <row r="1" spans="1:31" ht="30" customHeight="1">
      <c r="A1" s="61" t="s">
        <v>34</v>
      </c>
      <c r="B1" s="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1"/>
      <c r="AE1" s="1"/>
    </row>
    <row r="2" spans="1:31" ht="28.5" customHeight="1">
      <c r="A2" s="205" t="s">
        <v>256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</row>
    <row r="3" spans="1:31" ht="22.5" customHeight="1">
      <c r="A3" s="1"/>
      <c r="B3" s="1"/>
      <c r="C3" s="62"/>
      <c r="D3" s="62"/>
      <c r="E3" s="62"/>
      <c r="F3" s="62"/>
      <c r="G3" s="62"/>
      <c r="H3" s="62" t="s">
        <v>43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77"/>
      <c r="U3" s="62"/>
      <c r="V3" s="62"/>
      <c r="W3" s="62"/>
      <c r="X3" s="62"/>
      <c r="Y3" s="62"/>
      <c r="Z3" s="62"/>
      <c r="AA3" s="62"/>
      <c r="AB3" s="62"/>
      <c r="AC3" s="77"/>
      <c r="AD3" s="78" t="s">
        <v>44</v>
      </c>
      <c r="AE3" s="1"/>
    </row>
    <row r="4" spans="1:31" ht="17.25" customHeight="1">
      <c r="A4" s="191" t="s">
        <v>257</v>
      </c>
      <c r="B4" s="196" t="s">
        <v>244</v>
      </c>
      <c r="C4" s="197" t="s">
        <v>258</v>
      </c>
      <c r="D4" s="202"/>
      <c r="E4" s="202"/>
      <c r="F4" s="202"/>
      <c r="G4" s="202"/>
      <c r="H4" s="202"/>
      <c r="I4" s="202"/>
      <c r="J4" s="197"/>
      <c r="K4" s="198"/>
      <c r="L4" s="197" t="s">
        <v>259</v>
      </c>
      <c r="M4" s="202"/>
      <c r="N4" s="202"/>
      <c r="O4" s="202"/>
      <c r="P4" s="202"/>
      <c r="Q4" s="202"/>
      <c r="R4" s="202"/>
      <c r="S4" s="197"/>
      <c r="T4" s="197"/>
      <c r="U4" s="206" t="s">
        <v>260</v>
      </c>
      <c r="V4" s="197"/>
      <c r="W4" s="197"/>
      <c r="X4" s="197"/>
      <c r="Y4" s="197"/>
      <c r="Z4" s="197"/>
      <c r="AA4" s="197"/>
      <c r="AB4" s="197"/>
      <c r="AC4" s="197"/>
      <c r="AD4" s="212" t="s">
        <v>150</v>
      </c>
    </row>
    <row r="5" spans="1:31" ht="17.25" customHeight="1">
      <c r="A5" s="191"/>
      <c r="B5" s="191"/>
      <c r="C5" s="209" t="s">
        <v>132</v>
      </c>
      <c r="D5" s="197" t="s">
        <v>261</v>
      </c>
      <c r="E5" s="197"/>
      <c r="F5" s="197"/>
      <c r="G5" s="202"/>
      <c r="H5" s="202"/>
      <c r="I5" s="202"/>
      <c r="J5" s="211" t="s">
        <v>207</v>
      </c>
      <c r="K5" s="207" t="s">
        <v>210</v>
      </c>
      <c r="L5" s="209" t="s">
        <v>132</v>
      </c>
      <c r="M5" s="197" t="s">
        <v>261</v>
      </c>
      <c r="N5" s="197"/>
      <c r="O5" s="197"/>
      <c r="P5" s="202"/>
      <c r="Q5" s="202"/>
      <c r="R5" s="202"/>
      <c r="S5" s="211" t="s">
        <v>207</v>
      </c>
      <c r="T5" s="207" t="s">
        <v>210</v>
      </c>
      <c r="U5" s="209" t="s">
        <v>132</v>
      </c>
      <c r="V5" s="207" t="s">
        <v>261</v>
      </c>
      <c r="W5" s="207"/>
      <c r="X5" s="207"/>
      <c r="Y5" s="208"/>
      <c r="Z5" s="208"/>
      <c r="AA5" s="208"/>
      <c r="AB5" s="211" t="s">
        <v>207</v>
      </c>
      <c r="AC5" s="207" t="s">
        <v>210</v>
      </c>
      <c r="AD5" s="191"/>
    </row>
    <row r="6" spans="1:31" ht="42.75" customHeight="1">
      <c r="A6" s="191"/>
      <c r="B6" s="191"/>
      <c r="C6" s="191"/>
      <c r="D6" s="207" t="s">
        <v>134</v>
      </c>
      <c r="E6" s="207" t="s">
        <v>262</v>
      </c>
      <c r="F6" s="210" t="s">
        <v>263</v>
      </c>
      <c r="G6" s="197" t="s">
        <v>264</v>
      </c>
      <c r="H6" s="197"/>
      <c r="I6" s="197"/>
      <c r="J6" s="206"/>
      <c r="K6" s="197"/>
      <c r="L6" s="191"/>
      <c r="M6" s="207" t="s">
        <v>134</v>
      </c>
      <c r="N6" s="207" t="s">
        <v>262</v>
      </c>
      <c r="O6" s="210" t="s">
        <v>263</v>
      </c>
      <c r="P6" s="197" t="s">
        <v>264</v>
      </c>
      <c r="Q6" s="197"/>
      <c r="R6" s="197"/>
      <c r="S6" s="206"/>
      <c r="T6" s="197"/>
      <c r="U6" s="191"/>
      <c r="V6" s="207" t="s">
        <v>134</v>
      </c>
      <c r="W6" s="207" t="s">
        <v>262</v>
      </c>
      <c r="X6" s="210" t="s">
        <v>263</v>
      </c>
      <c r="Y6" s="197" t="s">
        <v>264</v>
      </c>
      <c r="Z6" s="197"/>
      <c r="AA6" s="197"/>
      <c r="AB6" s="206"/>
      <c r="AC6" s="197"/>
      <c r="AD6" s="191"/>
    </row>
    <row r="7" spans="1:31" ht="36" customHeight="1">
      <c r="A7" s="191"/>
      <c r="B7" s="191"/>
      <c r="C7" s="191"/>
      <c r="D7" s="197"/>
      <c r="E7" s="197"/>
      <c r="F7" s="197"/>
      <c r="G7" s="34" t="s">
        <v>134</v>
      </c>
      <c r="H7" s="34" t="s">
        <v>265</v>
      </c>
      <c r="I7" s="34" t="s">
        <v>266</v>
      </c>
      <c r="J7" s="197"/>
      <c r="K7" s="197"/>
      <c r="L7" s="191"/>
      <c r="M7" s="197"/>
      <c r="N7" s="197"/>
      <c r="O7" s="197"/>
      <c r="P7" s="34" t="s">
        <v>134</v>
      </c>
      <c r="Q7" s="34" t="s">
        <v>265</v>
      </c>
      <c r="R7" s="34" t="s">
        <v>266</v>
      </c>
      <c r="S7" s="197"/>
      <c r="T7" s="197"/>
      <c r="U7" s="191"/>
      <c r="V7" s="197"/>
      <c r="W7" s="197"/>
      <c r="X7" s="197"/>
      <c r="Y7" s="34" t="s">
        <v>134</v>
      </c>
      <c r="Z7" s="34" t="s">
        <v>265</v>
      </c>
      <c r="AA7" s="34" t="s">
        <v>266</v>
      </c>
      <c r="AB7" s="197"/>
      <c r="AC7" s="197"/>
      <c r="AD7" s="191"/>
    </row>
    <row r="8" spans="1:31" ht="17.25" customHeight="1">
      <c r="A8" s="67"/>
      <c r="B8" s="68"/>
      <c r="C8" s="67">
        <v>1</v>
      </c>
      <c r="D8" s="67">
        <v>2</v>
      </c>
      <c r="E8" s="67">
        <v>3</v>
      </c>
      <c r="F8" s="67">
        <v>4</v>
      </c>
      <c r="G8" s="67">
        <v>5</v>
      </c>
      <c r="H8" s="67">
        <v>6</v>
      </c>
      <c r="I8" s="67">
        <v>7</v>
      </c>
      <c r="J8" s="67">
        <v>8</v>
      </c>
      <c r="K8" s="67">
        <v>9</v>
      </c>
      <c r="L8" s="67">
        <v>1</v>
      </c>
      <c r="M8" s="67">
        <v>2</v>
      </c>
      <c r="N8" s="67">
        <v>3</v>
      </c>
      <c r="O8" s="67">
        <v>4</v>
      </c>
      <c r="P8" s="67">
        <v>5</v>
      </c>
      <c r="Q8" s="67">
        <v>6</v>
      </c>
      <c r="R8" s="67">
        <v>7</v>
      </c>
      <c r="S8" s="67">
        <v>8</v>
      </c>
      <c r="T8" s="67">
        <v>9</v>
      </c>
      <c r="U8" s="67">
        <v>1</v>
      </c>
      <c r="V8" s="67">
        <v>2</v>
      </c>
      <c r="W8" s="67">
        <v>3</v>
      </c>
      <c r="X8" s="67">
        <v>4</v>
      </c>
      <c r="Y8" s="67">
        <v>5</v>
      </c>
      <c r="Z8" s="67">
        <v>6</v>
      </c>
      <c r="AA8" s="67">
        <v>7</v>
      </c>
      <c r="AB8" s="67">
        <v>8</v>
      </c>
      <c r="AC8" s="67">
        <v>9</v>
      </c>
      <c r="AD8" s="79"/>
    </row>
    <row r="9" spans="1:31" ht="18" customHeight="1">
      <c r="A9" s="69"/>
      <c r="B9" s="70" t="s">
        <v>132</v>
      </c>
      <c r="C9" s="71"/>
      <c r="D9" s="72"/>
      <c r="E9" s="72"/>
      <c r="F9" s="72"/>
      <c r="G9" s="72"/>
      <c r="H9" s="72"/>
      <c r="I9" s="72"/>
      <c r="J9" s="74"/>
      <c r="K9" s="71"/>
      <c r="L9" s="75">
        <v>20000</v>
      </c>
      <c r="M9" s="75">
        <v>0</v>
      </c>
      <c r="N9" s="72">
        <v>0</v>
      </c>
      <c r="O9" s="72">
        <v>0</v>
      </c>
      <c r="P9" s="75">
        <v>0</v>
      </c>
      <c r="Q9" s="74">
        <v>0</v>
      </c>
      <c r="R9" s="71">
        <v>0</v>
      </c>
      <c r="S9" s="72">
        <v>10000</v>
      </c>
      <c r="T9" s="74">
        <v>10000</v>
      </c>
      <c r="U9" s="71"/>
      <c r="V9" s="72"/>
      <c r="W9" s="72"/>
      <c r="X9" s="72"/>
      <c r="Y9" s="72"/>
      <c r="Z9" s="72"/>
      <c r="AA9" s="72"/>
      <c r="AB9" s="74"/>
      <c r="AC9" s="80"/>
      <c r="AD9" s="81"/>
      <c r="AE9" s="82"/>
    </row>
    <row r="10" spans="1:31" ht="18" customHeight="1">
      <c r="A10" s="69" t="s">
        <v>143</v>
      </c>
      <c r="B10" s="69" t="s">
        <v>162</v>
      </c>
      <c r="C10" s="73"/>
      <c r="D10" s="73"/>
      <c r="E10" s="73"/>
      <c r="F10" s="73"/>
      <c r="G10" s="73"/>
      <c r="H10" s="73"/>
      <c r="I10" s="73"/>
      <c r="J10" s="73"/>
      <c r="K10" s="73"/>
      <c r="L10" s="76">
        <v>20000</v>
      </c>
      <c r="M10" s="76">
        <v>0</v>
      </c>
      <c r="N10" s="74">
        <v>0</v>
      </c>
      <c r="O10" s="74">
        <v>0</v>
      </c>
      <c r="P10" s="76">
        <v>0</v>
      </c>
      <c r="Q10" s="74">
        <v>0</v>
      </c>
      <c r="R10" s="74">
        <v>0</v>
      </c>
      <c r="S10" s="74">
        <v>10000</v>
      </c>
      <c r="T10" s="74">
        <v>10000</v>
      </c>
      <c r="U10" s="73"/>
      <c r="V10" s="73"/>
      <c r="W10" s="73"/>
      <c r="X10" s="73"/>
      <c r="Y10" s="73"/>
      <c r="Z10" s="73"/>
      <c r="AA10" s="73"/>
      <c r="AB10" s="73"/>
      <c r="AC10" s="73"/>
      <c r="AD10" s="73"/>
    </row>
    <row r="11" spans="1:31" ht="12.7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ht="12.75" customHeight="1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ht="12.75" customHeight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ht="12.75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ht="12.75" customHeight="1"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ht="12.75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3:29" ht="12.75" customHeight="1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3:29" ht="12.75" customHeight="1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3:29" ht="12.75" customHeight="1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3:29" ht="12.75" customHeight="1"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3:29" ht="12.75" customHeight="1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3:29" ht="12.75" customHeight="1"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3:29" ht="12.75" customHeight="1"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3:29" ht="12.75" customHeight="1"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3:29" ht="12.75" customHeight="1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</sheetData>
  <mergeCells count="31"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A2:AD2"/>
    <mergeCell ref="C4:K4"/>
    <mergeCell ref="L4:T4"/>
    <mergeCell ref="U4:AC4"/>
    <mergeCell ref="D5:I5"/>
    <mergeCell ref="M5:R5"/>
    <mergeCell ref="V5:AA5"/>
    <mergeCell ref="T5:T7"/>
    <mergeCell ref="U5:U7"/>
    <mergeCell ref="V6:V7"/>
    <mergeCell ref="W6:W7"/>
    <mergeCell ref="X6:X7"/>
    <mergeCell ref="AB5:AB7"/>
    <mergeCell ref="AC5:AC7"/>
    <mergeCell ref="AD4:AD7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showGridLines="0" showZeros="0" workbookViewId="0">
      <selection activeCell="I7" sqref="I7"/>
    </sheetView>
  </sheetViews>
  <sheetFormatPr defaultColWidth="9.1640625" defaultRowHeight="12.75" customHeight="1"/>
  <cols>
    <col min="1" max="1" width="9" customWidth="1"/>
    <col min="2" max="2" width="11.5" customWidth="1"/>
    <col min="3" max="3" width="19" customWidth="1"/>
    <col min="4" max="4" width="24.33203125" customWidth="1"/>
    <col min="5" max="5" width="19.6640625" customWidth="1"/>
    <col min="6" max="6" width="12.33203125" customWidth="1"/>
    <col min="7" max="7" width="12.6640625" customWidth="1"/>
    <col min="8" max="8" width="12.33203125" customWidth="1"/>
    <col min="9" max="9" width="19.6640625" customWidth="1"/>
    <col min="10" max="10" width="9" customWidth="1"/>
  </cols>
  <sheetData>
    <row r="1" spans="1:14" ht="23.25" customHeight="1">
      <c r="A1" s="1" t="s">
        <v>36</v>
      </c>
    </row>
    <row r="2" spans="1:14" ht="8.25" customHeight="1">
      <c r="A2" s="1"/>
    </row>
    <row r="3" spans="1:14" ht="8.25" customHeight="1">
      <c r="A3" s="1"/>
    </row>
    <row r="4" spans="1:14" ht="8.25" customHeight="1">
      <c r="A4" s="1"/>
    </row>
    <row r="5" spans="1:14" ht="21.95" customHeight="1">
      <c r="A5" s="195" t="s">
        <v>267</v>
      </c>
      <c r="B5" s="195"/>
      <c r="C5" s="195"/>
      <c r="D5" s="195"/>
      <c r="E5" s="195"/>
      <c r="F5" s="195"/>
      <c r="G5" s="195"/>
      <c r="H5" s="195"/>
      <c r="I5" s="195"/>
      <c r="J5" s="21"/>
      <c r="K5" s="22"/>
      <c r="L5" s="22"/>
    </row>
    <row r="6" spans="1:14" ht="21.95" customHeight="1">
      <c r="A6" s="213" t="s">
        <v>268</v>
      </c>
      <c r="B6" s="213"/>
      <c r="C6" s="213"/>
      <c r="D6" s="213"/>
      <c r="E6" s="213"/>
      <c r="F6" s="213"/>
      <c r="G6" s="213"/>
      <c r="H6" s="213"/>
      <c r="I6" s="213"/>
    </row>
    <row r="7" spans="1:14" ht="21.95" customHeight="1">
      <c r="A7" t="s">
        <v>43</v>
      </c>
      <c r="I7" s="23" t="s">
        <v>44</v>
      </c>
    </row>
    <row r="8" spans="1:14" ht="20.25" customHeight="1">
      <c r="A8" s="214" t="s">
        <v>239</v>
      </c>
      <c r="B8" s="214"/>
      <c r="C8" s="215"/>
      <c r="D8" s="216"/>
      <c r="E8" s="216"/>
      <c r="F8" s="216"/>
      <c r="G8" s="216"/>
      <c r="H8" s="216"/>
      <c r="I8" s="216"/>
    </row>
    <row r="9" spans="1:14" ht="21.95" customHeight="1">
      <c r="A9" s="2" t="s">
        <v>269</v>
      </c>
      <c r="B9" s="3"/>
      <c r="C9" s="4"/>
      <c r="D9" s="47"/>
      <c r="E9" s="5"/>
      <c r="F9" s="5"/>
      <c r="G9" s="5"/>
      <c r="H9" s="5"/>
      <c r="I9" s="24"/>
      <c r="J9" s="21"/>
      <c r="K9" s="22"/>
      <c r="L9" s="22"/>
    </row>
    <row r="10" spans="1:14" ht="23.25" customHeight="1">
      <c r="A10" s="214" t="s">
        <v>270</v>
      </c>
      <c r="B10" s="214"/>
      <c r="C10" s="214"/>
      <c r="D10" s="217" t="s">
        <v>271</v>
      </c>
      <c r="E10" s="217"/>
      <c r="F10" s="218"/>
      <c r="G10" s="218"/>
      <c r="H10" s="218"/>
      <c r="I10" s="218"/>
      <c r="J10" s="21"/>
      <c r="K10" s="22"/>
      <c r="L10" s="22"/>
    </row>
    <row r="11" spans="1:14" ht="16.5" customHeight="1">
      <c r="A11" s="214"/>
      <c r="B11" s="214"/>
      <c r="C11" s="214"/>
      <c r="D11" s="214" t="s">
        <v>272</v>
      </c>
      <c r="E11" s="214"/>
      <c r="F11" s="219"/>
      <c r="G11" s="219"/>
      <c r="H11" s="219"/>
      <c r="I11" s="219"/>
      <c r="J11" s="21"/>
      <c r="K11" s="22"/>
      <c r="L11" s="22"/>
      <c r="M11" s="22"/>
      <c r="N11" s="22"/>
    </row>
    <row r="12" spans="1:14" ht="18.75" customHeight="1">
      <c r="A12" s="223"/>
      <c r="B12" s="214"/>
      <c r="C12" s="214"/>
      <c r="D12" s="214" t="s">
        <v>273</v>
      </c>
      <c r="E12" s="214"/>
      <c r="F12" s="219"/>
      <c r="G12" s="219"/>
      <c r="H12" s="219"/>
      <c r="I12" s="219"/>
      <c r="J12" s="21"/>
      <c r="K12" s="22"/>
      <c r="L12" s="22"/>
      <c r="M12" s="22"/>
    </row>
    <row r="13" spans="1:14" ht="27.75" customHeight="1">
      <c r="A13" s="214" t="s">
        <v>274</v>
      </c>
      <c r="B13" s="220" t="s">
        <v>275</v>
      </c>
      <c r="C13" s="214"/>
      <c r="D13" s="214"/>
      <c r="E13" s="214"/>
      <c r="F13" s="214"/>
      <c r="G13" s="214"/>
      <c r="H13" s="214"/>
      <c r="I13" s="214"/>
      <c r="J13" s="25"/>
    </row>
    <row r="14" spans="1:14" ht="26.25" customHeight="1">
      <c r="A14" s="214"/>
      <c r="B14" s="48"/>
      <c r="C14" s="48"/>
      <c r="D14" s="48"/>
      <c r="E14" s="48"/>
      <c r="F14" s="48"/>
      <c r="G14" s="48"/>
      <c r="H14" s="48"/>
      <c r="I14" s="57"/>
      <c r="J14" s="25"/>
    </row>
    <row r="15" spans="1:14" ht="17.25" customHeight="1">
      <c r="A15" s="217" t="s">
        <v>276</v>
      </c>
      <c r="B15" s="6" t="s">
        <v>277</v>
      </c>
      <c r="C15" s="7" t="s">
        <v>278</v>
      </c>
      <c r="D15" s="221" t="s">
        <v>279</v>
      </c>
      <c r="E15" s="221"/>
      <c r="F15" s="221"/>
      <c r="G15" s="221"/>
      <c r="H15" s="221"/>
      <c r="I15" s="7" t="s">
        <v>280</v>
      </c>
      <c r="J15" s="21"/>
    </row>
    <row r="16" spans="1:14" ht="21.95" customHeight="1">
      <c r="A16" s="214"/>
      <c r="B16" s="225" t="s">
        <v>281</v>
      </c>
      <c r="C16" s="226" t="s">
        <v>282</v>
      </c>
      <c r="D16" s="49"/>
      <c r="E16" s="50"/>
      <c r="F16" s="50"/>
      <c r="G16" s="50"/>
      <c r="H16" s="51"/>
      <c r="I16" s="58"/>
      <c r="J16" s="21"/>
      <c r="K16" s="22"/>
      <c r="L16" s="22"/>
    </row>
    <row r="17" spans="1:12" ht="21.95" customHeight="1">
      <c r="A17" s="214"/>
      <c r="B17" s="225"/>
      <c r="C17" s="226"/>
      <c r="D17" s="52"/>
      <c r="E17" s="53"/>
      <c r="F17" s="53"/>
      <c r="G17" s="53"/>
      <c r="H17" s="54"/>
      <c r="I17" s="58"/>
      <c r="J17" s="21"/>
      <c r="K17" s="22"/>
      <c r="L17" s="22"/>
    </row>
    <row r="18" spans="1:12" ht="21.95" customHeight="1">
      <c r="A18" s="214"/>
      <c r="B18" s="225"/>
      <c r="C18" s="226"/>
      <c r="D18" s="4"/>
      <c r="E18" s="55"/>
      <c r="F18" s="55"/>
      <c r="G18" s="55"/>
      <c r="H18" s="56"/>
      <c r="I18" s="58"/>
      <c r="J18" s="21"/>
      <c r="K18" s="22"/>
      <c r="L18" s="22"/>
    </row>
    <row r="19" spans="1:12" ht="21.95" customHeight="1">
      <c r="A19" s="214"/>
      <c r="B19" s="225"/>
      <c r="C19" s="225" t="s">
        <v>283</v>
      </c>
      <c r="D19" s="222"/>
      <c r="E19" s="222"/>
      <c r="F19" s="222"/>
      <c r="G19" s="222"/>
      <c r="H19" s="222"/>
      <c r="I19" s="59"/>
      <c r="J19" s="21"/>
    </row>
    <row r="20" spans="1:12" ht="21.95" customHeight="1">
      <c r="A20" s="214"/>
      <c r="B20" s="225"/>
      <c r="C20" s="226"/>
      <c r="D20" s="223"/>
      <c r="E20" s="223"/>
      <c r="F20" s="223"/>
      <c r="G20" s="223"/>
      <c r="H20" s="223"/>
      <c r="I20" s="58"/>
      <c r="J20" s="25"/>
    </row>
    <row r="21" spans="1:12" ht="21.95" customHeight="1">
      <c r="A21" s="214"/>
      <c r="B21" s="225"/>
      <c r="C21" s="226"/>
      <c r="D21" s="214"/>
      <c r="E21" s="214"/>
      <c r="F21" s="214"/>
      <c r="G21" s="214"/>
      <c r="H21" s="214"/>
      <c r="I21" s="58"/>
      <c r="J21" s="25"/>
    </row>
    <row r="22" spans="1:12" ht="21.95" customHeight="1">
      <c r="A22" s="214"/>
      <c r="B22" s="225"/>
      <c r="C22" s="225" t="s">
        <v>284</v>
      </c>
      <c r="D22" s="222"/>
      <c r="E22" s="222"/>
      <c r="F22" s="222"/>
      <c r="G22" s="222"/>
      <c r="H22" s="222"/>
      <c r="I22" s="41"/>
      <c r="J22" s="25"/>
    </row>
    <row r="23" spans="1:12" ht="21.95" customHeight="1">
      <c r="A23" s="214"/>
      <c r="B23" s="225"/>
      <c r="C23" s="226"/>
      <c r="D23" s="223"/>
      <c r="E23" s="223"/>
      <c r="F23" s="223"/>
      <c r="G23" s="223"/>
      <c r="H23" s="223"/>
      <c r="I23" s="58"/>
      <c r="J23" s="25"/>
    </row>
    <row r="24" spans="1:12" ht="21.95" customHeight="1">
      <c r="A24" s="214"/>
      <c r="B24" s="225"/>
      <c r="C24" s="226"/>
      <c r="D24" s="214"/>
      <c r="E24" s="214"/>
      <c r="F24" s="214"/>
      <c r="G24" s="214"/>
      <c r="H24" s="214"/>
      <c r="I24" s="60"/>
      <c r="J24" s="25"/>
    </row>
    <row r="25" spans="1:12" ht="21.95" customHeight="1">
      <c r="A25" s="214"/>
      <c r="B25" s="225"/>
      <c r="C25" s="225" t="s">
        <v>285</v>
      </c>
      <c r="D25" s="222"/>
      <c r="E25" s="222"/>
      <c r="F25" s="222"/>
      <c r="G25" s="222"/>
      <c r="H25" s="222"/>
      <c r="I25" s="59"/>
      <c r="J25" s="25"/>
    </row>
    <row r="26" spans="1:12" ht="21.95" customHeight="1">
      <c r="A26" s="214"/>
      <c r="B26" s="225"/>
      <c r="C26" s="226"/>
      <c r="D26" s="223"/>
      <c r="E26" s="223"/>
      <c r="F26" s="223"/>
      <c r="G26" s="223"/>
      <c r="H26" s="223"/>
      <c r="I26" s="60"/>
      <c r="J26" s="25"/>
    </row>
    <row r="27" spans="1:12" ht="21.95" customHeight="1">
      <c r="A27" s="214"/>
      <c r="B27" s="225"/>
      <c r="C27" s="226"/>
      <c r="D27" s="223"/>
      <c r="E27" s="223"/>
      <c r="F27" s="223"/>
      <c r="G27" s="223"/>
      <c r="H27" s="223"/>
      <c r="I27" s="60"/>
      <c r="J27" s="25"/>
    </row>
    <row r="28" spans="1:12" ht="21.95" customHeight="1">
      <c r="A28" s="214"/>
      <c r="B28" s="225"/>
      <c r="C28" s="8"/>
      <c r="D28" s="214"/>
      <c r="E28" s="214"/>
      <c r="F28" s="214"/>
      <c r="G28" s="214"/>
      <c r="H28" s="214"/>
      <c r="I28" s="60"/>
      <c r="J28" s="21"/>
      <c r="K28" s="22"/>
      <c r="L28" s="22"/>
    </row>
    <row r="29" spans="1:12" ht="21.95" customHeight="1">
      <c r="A29" s="214"/>
      <c r="B29" s="225" t="s">
        <v>286</v>
      </c>
      <c r="C29" s="225" t="s">
        <v>287</v>
      </c>
      <c r="D29" s="222"/>
      <c r="E29" s="222"/>
      <c r="F29" s="222"/>
      <c r="G29" s="222"/>
      <c r="H29" s="222"/>
      <c r="I29" s="59"/>
      <c r="J29" s="21"/>
      <c r="K29" s="22"/>
      <c r="L29" s="22"/>
    </row>
    <row r="30" spans="1:12" ht="21.95" customHeight="1">
      <c r="A30" s="214"/>
      <c r="B30" s="225"/>
      <c r="C30" s="226"/>
      <c r="D30" s="223"/>
      <c r="E30" s="223"/>
      <c r="F30" s="223"/>
      <c r="G30" s="223"/>
      <c r="H30" s="223"/>
      <c r="I30" s="58"/>
      <c r="J30" s="21"/>
    </row>
    <row r="31" spans="1:12" ht="21.95" customHeight="1">
      <c r="A31" s="214"/>
      <c r="B31" s="225"/>
      <c r="C31" s="226"/>
      <c r="D31" s="214"/>
      <c r="E31" s="214"/>
      <c r="F31" s="214"/>
      <c r="G31" s="214"/>
      <c r="H31" s="214"/>
      <c r="I31" s="58"/>
      <c r="J31" s="25"/>
    </row>
    <row r="32" spans="1:12" ht="21.95" customHeight="1">
      <c r="A32" s="214"/>
      <c r="B32" s="225"/>
      <c r="C32" s="225" t="s">
        <v>288</v>
      </c>
      <c r="D32" s="222"/>
      <c r="E32" s="222"/>
      <c r="F32" s="222"/>
      <c r="G32" s="222"/>
      <c r="H32" s="222"/>
      <c r="I32" s="41"/>
      <c r="J32" s="25"/>
    </row>
    <row r="33" spans="1:10" ht="21.95" customHeight="1">
      <c r="A33" s="214"/>
      <c r="B33" s="225"/>
      <c r="C33" s="226"/>
      <c r="D33" s="223"/>
      <c r="E33" s="223"/>
      <c r="F33" s="223"/>
      <c r="G33" s="223"/>
      <c r="H33" s="223"/>
      <c r="I33" s="58"/>
      <c r="J33" s="25"/>
    </row>
    <row r="34" spans="1:10" ht="21.95" customHeight="1">
      <c r="A34" s="214"/>
      <c r="B34" s="225"/>
      <c r="C34" s="226"/>
      <c r="D34" s="214"/>
      <c r="E34" s="214"/>
      <c r="F34" s="214"/>
      <c r="G34" s="214"/>
      <c r="H34" s="214"/>
      <c r="I34" s="58"/>
      <c r="J34" s="25"/>
    </row>
    <row r="35" spans="1:10" ht="21.95" customHeight="1">
      <c r="A35" s="214"/>
      <c r="B35" s="225"/>
      <c r="C35" s="225" t="s">
        <v>289</v>
      </c>
      <c r="D35" s="222"/>
      <c r="E35" s="222"/>
      <c r="F35" s="222"/>
      <c r="G35" s="222"/>
      <c r="H35" s="222"/>
      <c r="I35" s="59"/>
      <c r="J35" s="25"/>
    </row>
    <row r="36" spans="1:10" ht="21.95" customHeight="1">
      <c r="A36" s="214"/>
      <c r="B36" s="225"/>
      <c r="C36" s="226"/>
      <c r="D36" s="223"/>
      <c r="E36" s="223"/>
      <c r="F36" s="223"/>
      <c r="G36" s="223"/>
      <c r="H36" s="223"/>
      <c r="I36" s="60"/>
      <c r="J36" s="25"/>
    </row>
    <row r="37" spans="1:10" ht="21.95" customHeight="1">
      <c r="A37" s="214"/>
      <c r="B37" s="225"/>
      <c r="C37" s="226"/>
      <c r="D37" s="214"/>
      <c r="E37" s="214"/>
      <c r="F37" s="214"/>
      <c r="G37" s="214"/>
      <c r="H37" s="214"/>
      <c r="I37" s="60"/>
      <c r="J37" s="25"/>
    </row>
    <row r="38" spans="1:10" ht="21.95" customHeight="1">
      <c r="A38" s="214"/>
      <c r="B38" s="225"/>
      <c r="C38" s="225" t="s">
        <v>290</v>
      </c>
      <c r="D38" s="222"/>
      <c r="E38" s="222"/>
      <c r="F38" s="222"/>
      <c r="G38" s="222"/>
      <c r="H38" s="222"/>
      <c r="I38" s="59"/>
      <c r="J38" s="25"/>
    </row>
    <row r="39" spans="1:10" ht="21.95" customHeight="1">
      <c r="A39" s="214"/>
      <c r="B39" s="225"/>
      <c r="C39" s="226"/>
      <c r="D39" s="223"/>
      <c r="E39" s="223"/>
      <c r="F39" s="223"/>
      <c r="G39" s="223"/>
      <c r="H39" s="223"/>
      <c r="I39" s="60"/>
      <c r="J39" s="25"/>
    </row>
    <row r="40" spans="1:10" ht="21.95" customHeight="1">
      <c r="A40" s="214"/>
      <c r="B40" s="225"/>
      <c r="C40" s="226"/>
      <c r="D40" s="223"/>
      <c r="E40" s="223"/>
      <c r="F40" s="223"/>
      <c r="G40" s="223"/>
      <c r="H40" s="223"/>
      <c r="I40" s="60"/>
      <c r="J40" s="25"/>
    </row>
    <row r="41" spans="1:10" ht="21.95" customHeight="1">
      <c r="A41" s="214"/>
      <c r="B41" s="225"/>
      <c r="C41" s="8"/>
      <c r="D41" s="214"/>
      <c r="E41" s="214"/>
      <c r="F41" s="214"/>
      <c r="G41" s="214"/>
      <c r="H41" s="214"/>
      <c r="I41" s="60"/>
      <c r="J41" s="25"/>
    </row>
    <row r="42" spans="1:10" ht="21.95" customHeight="1">
      <c r="A42" s="214"/>
      <c r="B42" s="214" t="s">
        <v>291</v>
      </c>
      <c r="C42" s="225" t="s">
        <v>292</v>
      </c>
      <c r="D42" s="222"/>
      <c r="E42" s="222"/>
      <c r="F42" s="222"/>
      <c r="G42" s="222"/>
      <c r="H42" s="222"/>
      <c r="I42" s="59"/>
      <c r="J42" s="25"/>
    </row>
    <row r="43" spans="1:10" ht="21" customHeight="1">
      <c r="A43" s="214"/>
      <c r="B43" s="214"/>
      <c r="C43" s="226"/>
      <c r="D43" s="223"/>
      <c r="E43" s="223"/>
      <c r="F43" s="223"/>
      <c r="G43" s="223"/>
      <c r="H43" s="223"/>
      <c r="I43" s="60"/>
      <c r="J43" s="25"/>
    </row>
    <row r="44" spans="1:10" ht="19.5" customHeight="1">
      <c r="A44" s="214"/>
      <c r="B44" s="214"/>
      <c r="C44" s="226"/>
      <c r="D44" s="214"/>
      <c r="E44" s="214"/>
      <c r="F44" s="214"/>
      <c r="G44" s="214"/>
      <c r="H44" s="214"/>
      <c r="I44" s="60"/>
    </row>
    <row r="45" spans="1:10" ht="19.5" customHeight="1">
      <c r="A45" s="224"/>
      <c r="B45" s="224"/>
      <c r="C45" s="224"/>
      <c r="D45" s="224"/>
      <c r="E45" s="224"/>
      <c r="F45" s="224"/>
      <c r="G45" s="224"/>
      <c r="H45" s="224"/>
      <c r="I45" s="224"/>
    </row>
  </sheetData>
  <mergeCells count="54">
    <mergeCell ref="C42:C44"/>
    <mergeCell ref="A10:C12"/>
    <mergeCell ref="D43:H43"/>
    <mergeCell ref="D44:H44"/>
    <mergeCell ref="A45:I45"/>
    <mergeCell ref="A13:A14"/>
    <mergeCell ref="A15:A44"/>
    <mergeCell ref="B16:B28"/>
    <mergeCell ref="B29:B41"/>
    <mergeCell ref="B42:B44"/>
    <mergeCell ref="C16:C18"/>
    <mergeCell ref="C19:C21"/>
    <mergeCell ref="C22:C24"/>
    <mergeCell ref="C25:C27"/>
    <mergeCell ref="C29:C31"/>
    <mergeCell ref="C32:C34"/>
    <mergeCell ref="C35:C37"/>
    <mergeCell ref="C38:C40"/>
    <mergeCell ref="D38:H38"/>
    <mergeCell ref="D39:H39"/>
    <mergeCell ref="D40:H40"/>
    <mergeCell ref="D41:H41"/>
    <mergeCell ref="D42:H42"/>
    <mergeCell ref="D33:H33"/>
    <mergeCell ref="D34:H34"/>
    <mergeCell ref="D35:H35"/>
    <mergeCell ref="D36:H36"/>
    <mergeCell ref="D37:H37"/>
    <mergeCell ref="D28:H28"/>
    <mergeCell ref="D29:H29"/>
    <mergeCell ref="D30:H30"/>
    <mergeCell ref="D31:H31"/>
    <mergeCell ref="D32:H32"/>
    <mergeCell ref="D23:H23"/>
    <mergeCell ref="D24:H24"/>
    <mergeCell ref="D25:H25"/>
    <mergeCell ref="D26:H26"/>
    <mergeCell ref="D27:H27"/>
    <mergeCell ref="D15:H15"/>
    <mergeCell ref="D19:H19"/>
    <mergeCell ref="D20:H20"/>
    <mergeCell ref="D21:H21"/>
    <mergeCell ref="D22:H22"/>
    <mergeCell ref="D11:E11"/>
    <mergeCell ref="F11:I11"/>
    <mergeCell ref="D12:E12"/>
    <mergeCell ref="F12:I12"/>
    <mergeCell ref="B13:I13"/>
    <mergeCell ref="A5:I5"/>
    <mergeCell ref="A6:I6"/>
    <mergeCell ref="A8:C8"/>
    <mergeCell ref="D8:I8"/>
    <mergeCell ref="D10:E10"/>
    <mergeCell ref="F10:I10"/>
  </mergeCells>
  <phoneticPr fontId="0" type="noConversion"/>
  <printOptions horizontalCentered="1"/>
  <pageMargins left="0.46875" right="0.46875" top="0.38888888888888901" bottom="0.38888888888888901" header="0.34930555555555598" footer="0.2"/>
  <pageSetup paperSize="9" scale="75" orientation="portrait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showGridLines="0" showZeros="0" topLeftCell="A10" workbookViewId="0">
      <selection activeCell="H4" sqref="H4"/>
    </sheetView>
  </sheetViews>
  <sheetFormatPr defaultColWidth="9.1640625" defaultRowHeight="11.25"/>
  <cols>
    <col min="1" max="1" width="9" customWidth="1"/>
    <col min="2" max="3" width="12.33203125" customWidth="1"/>
    <col min="4" max="4" width="7" customWidth="1"/>
    <col min="5" max="5" width="31.5" customWidth="1"/>
    <col min="6" max="8" width="13.5" customWidth="1"/>
  </cols>
  <sheetData>
    <row r="1" spans="1:13" ht="16.5" customHeight="1">
      <c r="A1" s="30" t="s">
        <v>38</v>
      </c>
      <c r="B1" s="31"/>
      <c r="C1" s="31"/>
      <c r="D1" s="31"/>
      <c r="E1" s="32"/>
      <c r="F1" s="32"/>
      <c r="G1" s="32"/>
      <c r="H1" s="32"/>
    </row>
    <row r="2" spans="1:13" ht="23.25" customHeight="1">
      <c r="A2" s="227" t="s">
        <v>293</v>
      </c>
      <c r="B2" s="227"/>
      <c r="C2" s="227"/>
      <c r="D2" s="227"/>
      <c r="E2" s="227"/>
      <c r="F2" s="227"/>
      <c r="G2" s="227"/>
      <c r="H2" s="227"/>
    </row>
    <row r="3" spans="1:13" ht="18" customHeight="1">
      <c r="A3" s="213" t="s">
        <v>294</v>
      </c>
      <c r="B3" s="213"/>
      <c r="C3" s="213"/>
      <c r="D3" s="213"/>
      <c r="E3" s="213"/>
      <c r="F3" s="213"/>
      <c r="G3" s="213"/>
      <c r="H3" s="213"/>
    </row>
    <row r="4" spans="1:13" ht="17.25" customHeight="1">
      <c r="A4" s="33" t="s">
        <v>43</v>
      </c>
      <c r="B4" s="33"/>
      <c r="C4" s="33"/>
      <c r="D4" s="33"/>
      <c r="E4" s="1"/>
      <c r="F4" s="1"/>
      <c r="G4" s="1"/>
      <c r="H4" s="23" t="s">
        <v>44</v>
      </c>
    </row>
    <row r="5" spans="1:13" ht="21.95" customHeight="1">
      <c r="A5" s="225" t="s">
        <v>295</v>
      </c>
      <c r="B5" s="225"/>
      <c r="C5" s="226"/>
      <c r="D5" s="216" t="s">
        <v>144</v>
      </c>
      <c r="E5" s="216"/>
      <c r="F5" s="216"/>
      <c r="G5" s="216"/>
      <c r="H5" s="216"/>
    </row>
    <row r="6" spans="1:13" ht="21.95" customHeight="1">
      <c r="A6" s="225" t="s">
        <v>296</v>
      </c>
      <c r="B6" s="225" t="s">
        <v>297</v>
      </c>
      <c r="C6" s="225"/>
      <c r="D6" s="228" t="s">
        <v>298</v>
      </c>
      <c r="E6" s="228"/>
      <c r="F6" s="228" t="s">
        <v>299</v>
      </c>
      <c r="G6" s="228"/>
      <c r="H6" s="228"/>
    </row>
    <row r="7" spans="1:13" ht="21.95" customHeight="1">
      <c r="A7" s="225"/>
      <c r="B7" s="225"/>
      <c r="C7" s="225"/>
      <c r="D7" s="233"/>
      <c r="E7" s="233"/>
      <c r="F7" s="35" t="s">
        <v>300</v>
      </c>
      <c r="G7" s="35" t="s">
        <v>145</v>
      </c>
      <c r="H7" s="36" t="s">
        <v>301</v>
      </c>
    </row>
    <row r="8" spans="1:13" ht="21.95" customHeight="1">
      <c r="A8" s="225"/>
      <c r="B8" s="225" t="s">
        <v>302</v>
      </c>
      <c r="C8" s="226"/>
      <c r="D8" s="229" t="s">
        <v>303</v>
      </c>
      <c r="E8" s="229"/>
      <c r="F8" s="37">
        <v>2753372</v>
      </c>
      <c r="G8" s="37">
        <v>2753372</v>
      </c>
      <c r="H8" s="38"/>
    </row>
    <row r="9" spans="1:13" ht="21.95" customHeight="1">
      <c r="A9" s="225"/>
      <c r="B9" s="225" t="s">
        <v>304</v>
      </c>
      <c r="C9" s="225"/>
      <c r="D9" s="230" t="s">
        <v>305</v>
      </c>
      <c r="E9" s="230"/>
      <c r="F9" s="39">
        <v>109104</v>
      </c>
      <c r="G9" s="39">
        <v>109104</v>
      </c>
      <c r="H9" s="40"/>
      <c r="I9" s="22"/>
      <c r="J9" s="22"/>
      <c r="K9" s="22"/>
    </row>
    <row r="10" spans="1:13" ht="21.95" customHeight="1">
      <c r="A10" s="225"/>
      <c r="B10" s="225" t="s">
        <v>306</v>
      </c>
      <c r="C10" s="225"/>
      <c r="D10" s="231" t="s">
        <v>307</v>
      </c>
      <c r="E10" s="231"/>
      <c r="F10" s="39">
        <v>284973.8</v>
      </c>
      <c r="G10" s="39">
        <v>284973.8</v>
      </c>
      <c r="H10" s="42"/>
      <c r="I10" s="22"/>
      <c r="J10" s="22"/>
      <c r="K10" s="22"/>
      <c r="L10" s="22"/>
      <c r="M10" s="22"/>
    </row>
    <row r="11" spans="1:13" ht="21.95" customHeight="1">
      <c r="A11" s="225"/>
      <c r="B11" s="225" t="s">
        <v>308</v>
      </c>
      <c r="C11" s="225"/>
      <c r="D11" s="231" t="s">
        <v>309</v>
      </c>
      <c r="E11" s="231"/>
      <c r="F11" s="39">
        <v>4000000</v>
      </c>
      <c r="G11" s="39">
        <v>4000000</v>
      </c>
      <c r="H11" s="42"/>
      <c r="I11" s="22"/>
      <c r="J11" s="22"/>
      <c r="K11" s="22"/>
      <c r="L11" s="22"/>
      <c r="M11" s="22"/>
    </row>
    <row r="12" spans="1:13" ht="21.95" customHeight="1">
      <c r="A12" s="225"/>
      <c r="B12" s="232" t="s">
        <v>310</v>
      </c>
      <c r="C12" s="232"/>
      <c r="D12" s="232"/>
      <c r="E12" s="233"/>
      <c r="F12" s="39">
        <f>SUM(F8:F11)</f>
        <v>7147449.7999999998</v>
      </c>
      <c r="G12" s="39">
        <f>SUM(G8:G11)</f>
        <v>7147449.7999999998</v>
      </c>
      <c r="H12" s="43"/>
      <c r="I12" s="22"/>
      <c r="J12" s="22"/>
      <c r="K12" s="22"/>
      <c r="L12" s="22"/>
      <c r="M12" s="22"/>
    </row>
    <row r="13" spans="1:13" ht="74.099999999999994" customHeight="1">
      <c r="A13" s="44" t="s">
        <v>311</v>
      </c>
      <c r="B13" s="234" t="s">
        <v>312</v>
      </c>
      <c r="C13" s="235"/>
      <c r="D13" s="235"/>
      <c r="E13" s="235"/>
      <c r="F13" s="235"/>
      <c r="G13" s="235"/>
      <c r="H13" s="235"/>
      <c r="I13" s="22"/>
      <c r="J13" s="22"/>
      <c r="K13" s="22"/>
    </row>
    <row r="14" spans="1:13" ht="21.95" customHeight="1">
      <c r="A14" s="225" t="s">
        <v>313</v>
      </c>
      <c r="B14" s="12" t="s">
        <v>314</v>
      </c>
      <c r="C14" s="236" t="s">
        <v>278</v>
      </c>
      <c r="D14" s="236"/>
      <c r="E14" s="233" t="s">
        <v>279</v>
      </c>
      <c r="F14" s="233"/>
      <c r="G14" s="228" t="s">
        <v>280</v>
      </c>
      <c r="H14" s="228"/>
      <c r="I14" s="22"/>
    </row>
    <row r="15" spans="1:13" ht="21.95" customHeight="1">
      <c r="A15" s="236"/>
      <c r="B15" s="236" t="s">
        <v>315</v>
      </c>
      <c r="C15" s="236" t="s">
        <v>282</v>
      </c>
      <c r="D15" s="247"/>
      <c r="E15" s="237" t="s">
        <v>316</v>
      </c>
      <c r="F15" s="237"/>
      <c r="G15" s="238">
        <v>7147449.7999999998</v>
      </c>
      <c r="H15" s="239"/>
    </row>
    <row r="16" spans="1:13" ht="21.95" customHeight="1">
      <c r="A16" s="236"/>
      <c r="B16" s="236"/>
      <c r="C16" s="236"/>
      <c r="D16" s="236"/>
      <c r="E16" s="46"/>
      <c r="F16" s="46"/>
      <c r="G16" s="240"/>
      <c r="H16" s="241"/>
    </row>
    <row r="17" spans="1:13" ht="21.95" customHeight="1">
      <c r="A17" s="236"/>
      <c r="B17" s="236"/>
      <c r="C17" s="236"/>
      <c r="D17" s="236"/>
      <c r="E17" s="19"/>
      <c r="F17" s="19"/>
      <c r="G17" s="240"/>
      <c r="H17" s="241"/>
    </row>
    <row r="18" spans="1:13" ht="21.95" customHeight="1">
      <c r="A18" s="236"/>
      <c r="B18" s="236"/>
      <c r="C18" s="225" t="s">
        <v>283</v>
      </c>
      <c r="D18" s="226"/>
      <c r="E18" s="237" t="s">
        <v>317</v>
      </c>
      <c r="F18" s="237"/>
      <c r="G18" s="242">
        <v>7147449.7999999998</v>
      </c>
      <c r="H18" s="243"/>
      <c r="M18" s="22"/>
    </row>
    <row r="19" spans="1:13" ht="21.95" customHeight="1">
      <c r="A19" s="236"/>
      <c r="B19" s="236"/>
      <c r="C19" s="225"/>
      <c r="D19" s="225"/>
      <c r="E19" s="46"/>
      <c r="F19" s="46"/>
      <c r="G19" s="242"/>
      <c r="H19" s="243"/>
      <c r="J19" s="22"/>
      <c r="K19" s="22"/>
      <c r="L19" s="22"/>
      <c r="M19" s="22"/>
    </row>
    <row r="20" spans="1:13" ht="21.95" customHeight="1">
      <c r="A20" s="236"/>
      <c r="B20" s="236"/>
      <c r="C20" s="225"/>
      <c r="D20" s="225"/>
      <c r="E20" s="19"/>
      <c r="F20" s="19"/>
      <c r="G20" s="242"/>
      <c r="H20" s="243"/>
      <c r="I20" s="22"/>
      <c r="J20" s="22"/>
      <c r="K20" s="22"/>
      <c r="L20" s="22"/>
      <c r="M20" s="22"/>
    </row>
    <row r="21" spans="1:13" ht="21.95" customHeight="1">
      <c r="A21" s="236"/>
      <c r="B21" s="236"/>
      <c r="C21" s="225" t="s">
        <v>284</v>
      </c>
      <c r="D21" s="226"/>
      <c r="E21" s="237" t="s">
        <v>318</v>
      </c>
      <c r="F21" s="237"/>
      <c r="G21" s="242">
        <v>7147449.7999999998</v>
      </c>
      <c r="H21" s="243"/>
      <c r="I21" s="22"/>
      <c r="J21" s="22"/>
    </row>
    <row r="22" spans="1:13" ht="21.95" customHeight="1">
      <c r="A22" s="236"/>
      <c r="B22" s="236"/>
      <c r="C22" s="225"/>
      <c r="D22" s="225"/>
      <c r="E22" s="46"/>
      <c r="F22" s="46"/>
      <c r="G22" s="242"/>
      <c r="H22" s="243"/>
    </row>
    <row r="23" spans="1:13" ht="21.95" customHeight="1">
      <c r="A23" s="236"/>
      <c r="B23" s="236"/>
      <c r="C23" s="225"/>
      <c r="D23" s="225"/>
      <c r="E23" s="19"/>
      <c r="F23" s="19"/>
      <c r="G23" s="242"/>
      <c r="H23" s="243"/>
    </row>
    <row r="24" spans="1:13" ht="21.95" customHeight="1">
      <c r="A24" s="236"/>
      <c r="B24" s="236"/>
      <c r="C24" s="225" t="s">
        <v>285</v>
      </c>
      <c r="D24" s="226"/>
      <c r="E24" s="237" t="s">
        <v>319</v>
      </c>
      <c r="F24" s="237"/>
      <c r="G24" s="242">
        <v>7147449.7999999998</v>
      </c>
      <c r="H24" s="243"/>
    </row>
    <row r="25" spans="1:13" ht="21.95" customHeight="1">
      <c r="A25" s="236"/>
      <c r="B25" s="236"/>
      <c r="C25" s="225"/>
      <c r="D25" s="225"/>
      <c r="E25" s="46"/>
      <c r="F25" s="46"/>
      <c r="G25" s="240"/>
      <c r="H25" s="241"/>
    </row>
    <row r="26" spans="1:13" ht="21.95" customHeight="1">
      <c r="A26" s="236"/>
      <c r="B26" s="236"/>
      <c r="C26" s="225"/>
      <c r="D26" s="225"/>
      <c r="E26" s="20"/>
      <c r="F26" s="20"/>
      <c r="G26" s="240"/>
      <c r="H26" s="241"/>
    </row>
    <row r="27" spans="1:13" ht="21.95" customHeight="1">
      <c r="A27" s="236"/>
      <c r="B27" s="236"/>
      <c r="C27" s="225"/>
      <c r="D27" s="225"/>
      <c r="E27" s="19"/>
      <c r="F27" s="19"/>
      <c r="G27" s="240"/>
      <c r="H27" s="241"/>
    </row>
    <row r="28" spans="1:13" ht="21.95" customHeight="1">
      <c r="A28" s="236"/>
      <c r="B28" s="236" t="s">
        <v>320</v>
      </c>
      <c r="C28" s="225" t="s">
        <v>287</v>
      </c>
      <c r="D28" s="226"/>
      <c r="E28" s="237" t="s">
        <v>321</v>
      </c>
      <c r="F28" s="237"/>
      <c r="G28" s="244">
        <v>0.9</v>
      </c>
      <c r="H28" s="245"/>
    </row>
    <row r="29" spans="1:13" ht="21.95" customHeight="1">
      <c r="A29" s="236"/>
      <c r="B29" s="236"/>
      <c r="C29" s="225"/>
      <c r="D29" s="225"/>
      <c r="E29" s="46"/>
      <c r="F29" s="46"/>
      <c r="G29" s="240"/>
      <c r="H29" s="241"/>
    </row>
    <row r="30" spans="1:13" ht="21.95" customHeight="1">
      <c r="A30" s="236"/>
      <c r="B30" s="236"/>
      <c r="C30" s="225"/>
      <c r="D30" s="225"/>
      <c r="E30" s="19"/>
      <c r="F30" s="19"/>
      <c r="G30" s="238"/>
      <c r="H30" s="239"/>
      <c r="L30" s="22"/>
      <c r="M30" s="22"/>
    </row>
    <row r="31" spans="1:13" ht="21.95" customHeight="1">
      <c r="A31" s="236"/>
      <c r="B31" s="236"/>
      <c r="C31" s="225" t="s">
        <v>288</v>
      </c>
      <c r="D31" s="226"/>
      <c r="E31" s="237" t="s">
        <v>322</v>
      </c>
      <c r="F31" s="237"/>
      <c r="G31" s="244">
        <v>0.9</v>
      </c>
      <c r="H31" s="245"/>
      <c r="I31" s="22"/>
      <c r="J31" s="22"/>
      <c r="K31" s="22"/>
      <c r="L31" s="22"/>
      <c r="M31" s="22"/>
    </row>
    <row r="32" spans="1:13" ht="21.95" customHeight="1">
      <c r="A32" s="236"/>
      <c r="B32" s="236"/>
      <c r="C32" s="225"/>
      <c r="D32" s="225"/>
      <c r="E32" s="46"/>
      <c r="F32" s="46"/>
      <c r="G32" s="238"/>
      <c r="H32" s="239"/>
      <c r="I32" s="22"/>
      <c r="J32" s="22"/>
      <c r="K32" s="22"/>
      <c r="L32" s="22"/>
    </row>
    <row r="33" spans="1:11" ht="21.95" customHeight="1">
      <c r="A33" s="236"/>
      <c r="B33" s="236"/>
      <c r="C33" s="225"/>
      <c r="D33" s="225"/>
      <c r="E33" s="19"/>
      <c r="F33" s="19"/>
      <c r="G33" s="238"/>
      <c r="H33" s="239"/>
      <c r="J33" s="22"/>
      <c r="K33" s="22"/>
    </row>
    <row r="34" spans="1:11" ht="21.95" customHeight="1">
      <c r="A34" s="236"/>
      <c r="B34" s="236"/>
      <c r="C34" s="225" t="s">
        <v>289</v>
      </c>
      <c r="D34" s="226"/>
      <c r="E34" s="237" t="s">
        <v>323</v>
      </c>
      <c r="F34" s="237"/>
      <c r="G34" s="244">
        <v>0.9</v>
      </c>
      <c r="H34" s="245"/>
      <c r="I34" s="22"/>
    </row>
    <row r="35" spans="1:11" ht="21.95" customHeight="1">
      <c r="A35" s="236"/>
      <c r="B35" s="236"/>
      <c r="C35" s="225"/>
      <c r="D35" s="225"/>
      <c r="E35" s="46"/>
      <c r="F35" s="46"/>
      <c r="G35" s="238"/>
      <c r="H35" s="239"/>
      <c r="I35" s="22"/>
    </row>
    <row r="36" spans="1:11" ht="21.95" customHeight="1">
      <c r="A36" s="236"/>
      <c r="B36" s="236"/>
      <c r="C36" s="225"/>
      <c r="D36" s="225"/>
      <c r="E36" s="19"/>
      <c r="F36" s="19"/>
      <c r="G36" s="238"/>
      <c r="H36" s="239"/>
    </row>
    <row r="37" spans="1:11" ht="21.95" customHeight="1">
      <c r="A37" s="236"/>
      <c r="B37" s="236"/>
      <c r="C37" s="225" t="s">
        <v>290</v>
      </c>
      <c r="D37" s="226"/>
      <c r="E37" s="237" t="s">
        <v>324</v>
      </c>
      <c r="F37" s="237"/>
      <c r="G37" s="244">
        <v>0.9</v>
      </c>
      <c r="H37" s="245"/>
    </row>
    <row r="38" spans="1:11" ht="21.95" customHeight="1">
      <c r="A38" s="236"/>
      <c r="B38" s="236"/>
      <c r="C38" s="225"/>
      <c r="D38" s="225"/>
      <c r="E38" s="46"/>
      <c r="F38" s="46"/>
      <c r="G38" s="238"/>
      <c r="H38" s="239"/>
    </row>
    <row r="39" spans="1:11" ht="21.95" customHeight="1">
      <c r="A39" s="236"/>
      <c r="B39" s="236"/>
      <c r="C39" s="225"/>
      <c r="D39" s="225"/>
      <c r="E39" s="20"/>
      <c r="F39" s="20"/>
      <c r="G39" s="238"/>
      <c r="H39" s="239"/>
    </row>
    <row r="40" spans="1:11" ht="21.95" customHeight="1">
      <c r="A40" s="236"/>
      <c r="B40" s="236"/>
      <c r="C40" s="225"/>
      <c r="D40" s="225"/>
      <c r="E40" s="19"/>
      <c r="F40" s="19"/>
      <c r="G40" s="240"/>
      <c r="H40" s="241"/>
    </row>
    <row r="41" spans="1:11" ht="21.95" customHeight="1">
      <c r="A41" s="236"/>
      <c r="B41" s="225" t="s">
        <v>325</v>
      </c>
      <c r="C41" s="225" t="s">
        <v>292</v>
      </c>
      <c r="D41" s="226"/>
      <c r="E41" s="237" t="s">
        <v>326</v>
      </c>
      <c r="F41" s="237"/>
      <c r="G41" s="244">
        <v>1</v>
      </c>
      <c r="H41" s="245"/>
    </row>
    <row r="42" spans="1:11" ht="21.95" customHeight="1">
      <c r="A42" s="236"/>
      <c r="B42" s="225"/>
      <c r="C42" s="225"/>
      <c r="D42" s="225"/>
      <c r="E42" s="46"/>
      <c r="F42" s="46"/>
      <c r="G42" s="240"/>
      <c r="H42" s="241"/>
    </row>
    <row r="43" spans="1:11" ht="21.95" customHeight="1">
      <c r="A43" s="236"/>
      <c r="B43" s="225"/>
      <c r="C43" s="225"/>
      <c r="D43" s="225"/>
      <c r="E43" s="243"/>
      <c r="F43" s="239"/>
      <c r="G43" s="241"/>
      <c r="H43" s="241"/>
    </row>
    <row r="44" spans="1:11" ht="21.95" customHeight="1">
      <c r="A44" s="236"/>
      <c r="B44" s="225"/>
      <c r="C44" s="225"/>
      <c r="D44" s="225"/>
      <c r="E44" s="241"/>
      <c r="F44" s="241"/>
      <c r="G44" s="241"/>
      <c r="H44" s="241"/>
    </row>
    <row r="45" spans="1:11" ht="24" customHeight="1">
      <c r="A45" s="246" t="s">
        <v>327</v>
      </c>
      <c r="B45" s="246"/>
      <c r="C45" s="246"/>
      <c r="D45" s="246"/>
      <c r="E45" s="246"/>
      <c r="F45" s="246"/>
      <c r="G45" s="246"/>
      <c r="H45" s="246"/>
    </row>
  </sheetData>
  <mergeCells count="79">
    <mergeCell ref="A45:H45"/>
    <mergeCell ref="A6:A12"/>
    <mergeCell ref="A14:A44"/>
    <mergeCell ref="B15:B27"/>
    <mergeCell ref="B28:B40"/>
    <mergeCell ref="B41:B44"/>
    <mergeCell ref="C21:D23"/>
    <mergeCell ref="C24:D26"/>
    <mergeCell ref="C28:D30"/>
    <mergeCell ref="C31:D33"/>
    <mergeCell ref="C34:D36"/>
    <mergeCell ref="C37:D39"/>
    <mergeCell ref="B6:C7"/>
    <mergeCell ref="D6:E7"/>
    <mergeCell ref="C15:D17"/>
    <mergeCell ref="C18:D20"/>
    <mergeCell ref="G42:H42"/>
    <mergeCell ref="E43:F43"/>
    <mergeCell ref="G43:H43"/>
    <mergeCell ref="C44:D44"/>
    <mergeCell ref="E44:F44"/>
    <mergeCell ref="G44:H44"/>
    <mergeCell ref="C41:D43"/>
    <mergeCell ref="G38:H38"/>
    <mergeCell ref="G39:H39"/>
    <mergeCell ref="C40:D40"/>
    <mergeCell ref="G40:H40"/>
    <mergeCell ref="E41:F41"/>
    <mergeCell ref="G41:H41"/>
    <mergeCell ref="E34:F34"/>
    <mergeCell ref="G34:H34"/>
    <mergeCell ref="G35:H35"/>
    <mergeCell ref="G36:H36"/>
    <mergeCell ref="E37:F37"/>
    <mergeCell ref="G37:H37"/>
    <mergeCell ref="G30:H30"/>
    <mergeCell ref="E31:F31"/>
    <mergeCell ref="G31:H31"/>
    <mergeCell ref="G32:H32"/>
    <mergeCell ref="G33:H33"/>
    <mergeCell ref="C27:D27"/>
    <mergeCell ref="G27:H27"/>
    <mergeCell ref="E28:F28"/>
    <mergeCell ref="G28:H28"/>
    <mergeCell ref="G29:H29"/>
    <mergeCell ref="G23:H23"/>
    <mergeCell ref="E24:F24"/>
    <mergeCell ref="G24:H24"/>
    <mergeCell ref="G25:H25"/>
    <mergeCell ref="G26:H26"/>
    <mergeCell ref="G19:H19"/>
    <mergeCell ref="G20:H20"/>
    <mergeCell ref="E21:F21"/>
    <mergeCell ref="G21:H21"/>
    <mergeCell ref="G22:H22"/>
    <mergeCell ref="E15:F15"/>
    <mergeCell ref="G15:H15"/>
    <mergeCell ref="G16:H16"/>
    <mergeCell ref="G17:H17"/>
    <mergeCell ref="E18:F18"/>
    <mergeCell ref="G18:H18"/>
    <mergeCell ref="B11:C11"/>
    <mergeCell ref="D11:E11"/>
    <mergeCell ref="B12:E12"/>
    <mergeCell ref="B13:H13"/>
    <mergeCell ref="C14:D14"/>
    <mergeCell ref="E14:F14"/>
    <mergeCell ref="G14:H14"/>
    <mergeCell ref="B8:C8"/>
    <mergeCell ref="D8:E8"/>
    <mergeCell ref="B9:C9"/>
    <mergeCell ref="D9:E9"/>
    <mergeCell ref="B10:C10"/>
    <mergeCell ref="D10:E10"/>
    <mergeCell ref="A2:H2"/>
    <mergeCell ref="A3:H3"/>
    <mergeCell ref="A5:C5"/>
    <mergeCell ref="D5:H5"/>
    <mergeCell ref="F6:H6"/>
  </mergeCells>
  <phoneticPr fontId="0" type="noConversion"/>
  <printOptions horizontalCentered="1"/>
  <pageMargins left="0.46875" right="0.46875" top="0.38888888888888901" bottom="0.38888888888888901" header="0.34930555555555598" footer="0.40902777777777799"/>
  <pageSetup paperSize="9" scale="76" orientation="portrait" horizontalDpi="180" verticalDpi="180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showGridLines="0" showZeros="0" workbookViewId="0">
      <selection activeCell="I7" sqref="I7"/>
    </sheetView>
  </sheetViews>
  <sheetFormatPr defaultColWidth="9.1640625" defaultRowHeight="11.25"/>
  <cols>
    <col min="1" max="1" width="9" customWidth="1"/>
    <col min="2" max="2" width="11.5" customWidth="1"/>
    <col min="3" max="3" width="19" customWidth="1"/>
    <col min="4" max="4" width="24.33203125" customWidth="1"/>
    <col min="5" max="5" width="19.6640625" customWidth="1"/>
    <col min="6" max="6" width="12.33203125" customWidth="1"/>
    <col min="7" max="7" width="12.6640625" customWidth="1"/>
    <col min="8" max="8" width="12.33203125" customWidth="1"/>
    <col min="9" max="9" width="19.6640625" customWidth="1"/>
    <col min="10" max="10" width="9" customWidth="1"/>
  </cols>
  <sheetData>
    <row r="1" spans="1:14" ht="26.25" customHeight="1">
      <c r="A1" s="1" t="s">
        <v>40</v>
      </c>
    </row>
    <row r="2" spans="1:14" ht="3.75" customHeight="1">
      <c r="A2" s="1"/>
    </row>
    <row r="3" spans="1:14" ht="3.75" customHeight="1">
      <c r="A3" s="1"/>
    </row>
    <row r="4" spans="1:14" ht="3.75" customHeight="1">
      <c r="A4" s="1"/>
    </row>
    <row r="5" spans="1:14" ht="21.95" customHeight="1">
      <c r="A5" s="227" t="s">
        <v>328</v>
      </c>
      <c r="B5" s="227"/>
      <c r="C5" s="227"/>
      <c r="D5" s="227"/>
      <c r="E5" s="227"/>
      <c r="F5" s="227"/>
      <c r="G5" s="227"/>
      <c r="H5" s="227"/>
      <c r="I5" s="227"/>
      <c r="J5" s="21"/>
      <c r="K5" s="22"/>
      <c r="L5" s="22"/>
    </row>
    <row r="6" spans="1:14" ht="21.95" customHeight="1">
      <c r="A6" s="213" t="s">
        <v>268</v>
      </c>
      <c r="B6" s="213"/>
      <c r="C6" s="213"/>
      <c r="D6" s="213"/>
      <c r="E6" s="213"/>
      <c r="F6" s="213"/>
      <c r="G6" s="213"/>
      <c r="H6" s="213"/>
      <c r="I6" s="213"/>
    </row>
    <row r="7" spans="1:14" ht="21.95" customHeight="1">
      <c r="A7" t="s">
        <v>43</v>
      </c>
      <c r="I7" s="23" t="s">
        <v>44</v>
      </c>
    </row>
    <row r="8" spans="1:14" ht="20.25" customHeight="1">
      <c r="A8" s="214" t="s">
        <v>239</v>
      </c>
      <c r="B8" s="214"/>
      <c r="C8" s="215"/>
      <c r="D8" s="216" t="s">
        <v>329</v>
      </c>
      <c r="E8" s="216"/>
      <c r="F8" s="216"/>
      <c r="G8" s="216"/>
      <c r="H8" s="216"/>
      <c r="I8" s="216"/>
    </row>
    <row r="9" spans="1:14" ht="21.95" customHeight="1">
      <c r="A9" s="2" t="s">
        <v>330</v>
      </c>
      <c r="B9" s="3"/>
      <c r="C9" s="4"/>
      <c r="D9" s="248" t="s">
        <v>144</v>
      </c>
      <c r="E9" s="249"/>
      <c r="F9" s="5" t="s">
        <v>163</v>
      </c>
      <c r="G9" s="5"/>
      <c r="H9" s="5"/>
      <c r="I9" s="24"/>
      <c r="J9" s="21"/>
      <c r="K9" s="22"/>
      <c r="L9" s="22"/>
    </row>
    <row r="10" spans="1:14" ht="23.25" customHeight="1">
      <c r="A10" s="214" t="s">
        <v>270</v>
      </c>
      <c r="B10" s="214"/>
      <c r="C10" s="214"/>
      <c r="D10" s="217" t="s">
        <v>331</v>
      </c>
      <c r="E10" s="217"/>
      <c r="F10" s="218">
        <v>4000000</v>
      </c>
      <c r="G10" s="218"/>
      <c r="H10" s="218"/>
      <c r="I10" s="218"/>
      <c r="J10" s="21"/>
      <c r="K10" s="22"/>
      <c r="L10" s="22"/>
    </row>
    <row r="11" spans="1:14" ht="16.5" customHeight="1">
      <c r="A11" s="214"/>
      <c r="B11" s="214"/>
      <c r="C11" s="214"/>
      <c r="D11" s="214" t="s">
        <v>272</v>
      </c>
      <c r="E11" s="214"/>
      <c r="F11" s="219">
        <v>4000000</v>
      </c>
      <c r="G11" s="219"/>
      <c r="H11" s="219"/>
      <c r="I11" s="219"/>
      <c r="J11" s="21"/>
      <c r="K11" s="22"/>
      <c r="L11" s="22"/>
      <c r="M11" s="22"/>
      <c r="N11" s="22"/>
    </row>
    <row r="12" spans="1:14" ht="18.75" customHeight="1">
      <c r="A12" s="223"/>
      <c r="B12" s="214"/>
      <c r="C12" s="214"/>
      <c r="D12" s="214" t="s">
        <v>273</v>
      </c>
      <c r="E12" s="214"/>
      <c r="F12" s="219"/>
      <c r="G12" s="219"/>
      <c r="H12" s="219"/>
      <c r="I12" s="219"/>
      <c r="J12" s="21"/>
      <c r="K12" s="22"/>
      <c r="L12" s="22"/>
      <c r="M12" s="22"/>
    </row>
    <row r="13" spans="1:14" ht="27.75" customHeight="1">
      <c r="A13" s="214" t="s">
        <v>274</v>
      </c>
      <c r="B13" s="220" t="s">
        <v>275</v>
      </c>
      <c r="C13" s="214"/>
      <c r="D13" s="214"/>
      <c r="E13" s="214"/>
      <c r="F13" s="214"/>
      <c r="G13" s="214"/>
      <c r="H13" s="214"/>
      <c r="I13" s="214"/>
      <c r="J13" s="25"/>
    </row>
    <row r="14" spans="1:14" ht="26.25" customHeight="1">
      <c r="A14" s="214"/>
      <c r="B14" s="250" t="s">
        <v>332</v>
      </c>
      <c r="C14" s="250"/>
      <c r="D14" s="250"/>
      <c r="E14" s="250"/>
      <c r="F14" s="250"/>
      <c r="G14" s="250"/>
      <c r="H14" s="250"/>
      <c r="I14" s="251"/>
      <c r="J14" s="25"/>
    </row>
    <row r="15" spans="1:14" ht="21.95" customHeight="1">
      <c r="A15" s="217" t="s">
        <v>276</v>
      </c>
      <c r="B15" s="6" t="s">
        <v>277</v>
      </c>
      <c r="C15" s="7" t="s">
        <v>278</v>
      </c>
      <c r="D15" s="221" t="s">
        <v>279</v>
      </c>
      <c r="E15" s="221"/>
      <c r="F15" s="221"/>
      <c r="G15" s="221"/>
      <c r="H15" s="221"/>
      <c r="I15" s="7" t="s">
        <v>280</v>
      </c>
      <c r="J15" s="21"/>
    </row>
    <row r="16" spans="1:14" ht="21.95" customHeight="1">
      <c r="A16" s="214"/>
      <c r="B16" s="225" t="s">
        <v>281</v>
      </c>
      <c r="C16" s="226" t="s">
        <v>282</v>
      </c>
      <c r="D16" s="9" t="s">
        <v>333</v>
      </c>
      <c r="E16" s="10"/>
      <c r="F16" s="10"/>
      <c r="G16" s="10"/>
      <c r="H16" s="11"/>
      <c r="I16" s="26">
        <v>4000000</v>
      </c>
      <c r="J16" s="21"/>
      <c r="K16" s="22"/>
      <c r="L16" s="22"/>
    </row>
    <row r="17" spans="1:12" ht="21.95" customHeight="1">
      <c r="A17" s="214"/>
      <c r="B17" s="236"/>
      <c r="C17" s="226"/>
      <c r="D17" s="13"/>
      <c r="E17" s="14"/>
      <c r="F17" s="14"/>
      <c r="G17" s="14"/>
      <c r="H17" s="15"/>
      <c r="I17" s="26"/>
      <c r="J17" s="21"/>
      <c r="K17" s="22"/>
      <c r="L17" s="22"/>
    </row>
    <row r="18" spans="1:12" ht="21.95" customHeight="1">
      <c r="A18" s="214"/>
      <c r="B18" s="236"/>
      <c r="C18" s="226"/>
      <c r="D18" s="16"/>
      <c r="E18" s="17"/>
      <c r="F18" s="17"/>
      <c r="G18" s="17"/>
      <c r="H18" s="18"/>
      <c r="I18" s="26"/>
      <c r="J18" s="21"/>
      <c r="K18" s="22"/>
      <c r="L18" s="22"/>
    </row>
    <row r="19" spans="1:12" ht="21.95" customHeight="1">
      <c r="A19" s="214"/>
      <c r="B19" s="236"/>
      <c r="C19" s="225" t="s">
        <v>283</v>
      </c>
      <c r="D19" s="252" t="s">
        <v>317</v>
      </c>
      <c r="E19" s="252"/>
      <c r="F19" s="252"/>
      <c r="G19" s="252"/>
      <c r="H19" s="252"/>
      <c r="I19" s="26">
        <v>4000000</v>
      </c>
      <c r="J19" s="21"/>
    </row>
    <row r="20" spans="1:12" ht="21.95" customHeight="1">
      <c r="A20" s="214"/>
      <c r="B20" s="236"/>
      <c r="C20" s="226"/>
      <c r="D20" s="253"/>
      <c r="E20" s="253"/>
      <c r="F20" s="253"/>
      <c r="G20" s="253"/>
      <c r="H20" s="253"/>
      <c r="I20" s="26"/>
      <c r="J20" s="25"/>
    </row>
    <row r="21" spans="1:12" ht="21.95" customHeight="1">
      <c r="A21" s="214"/>
      <c r="B21" s="236"/>
      <c r="C21" s="226"/>
      <c r="D21" s="254"/>
      <c r="E21" s="254"/>
      <c r="F21" s="254"/>
      <c r="G21" s="254"/>
      <c r="H21" s="254"/>
      <c r="I21" s="26"/>
      <c r="J21" s="25"/>
    </row>
    <row r="22" spans="1:12" ht="21.95" customHeight="1">
      <c r="A22" s="214"/>
      <c r="B22" s="236"/>
      <c r="C22" s="225" t="s">
        <v>284</v>
      </c>
      <c r="D22" s="252" t="s">
        <v>334</v>
      </c>
      <c r="E22" s="252"/>
      <c r="F22" s="252"/>
      <c r="G22" s="252"/>
      <c r="H22" s="252"/>
      <c r="I22" s="26">
        <v>4000000</v>
      </c>
      <c r="J22" s="25"/>
    </row>
    <row r="23" spans="1:12" ht="21.95" customHeight="1">
      <c r="A23" s="214"/>
      <c r="B23" s="236"/>
      <c r="C23" s="226"/>
      <c r="D23" s="253"/>
      <c r="E23" s="253"/>
      <c r="F23" s="253"/>
      <c r="G23" s="253"/>
      <c r="H23" s="253"/>
      <c r="I23" s="26"/>
      <c r="J23" s="25"/>
    </row>
    <row r="24" spans="1:12" ht="21.95" customHeight="1">
      <c r="A24" s="214"/>
      <c r="B24" s="236"/>
      <c r="C24" s="226"/>
      <c r="D24" s="254"/>
      <c r="E24" s="254"/>
      <c r="F24" s="254"/>
      <c r="G24" s="254"/>
      <c r="H24" s="254"/>
      <c r="I24" s="27"/>
      <c r="J24" s="25"/>
    </row>
    <row r="25" spans="1:12" ht="21.95" customHeight="1">
      <c r="A25" s="214"/>
      <c r="B25" s="236"/>
      <c r="C25" s="225" t="s">
        <v>285</v>
      </c>
      <c r="D25" s="252" t="s">
        <v>335</v>
      </c>
      <c r="E25" s="252"/>
      <c r="F25" s="252"/>
      <c r="G25" s="252"/>
      <c r="H25" s="252"/>
      <c r="I25" s="26">
        <v>4000000</v>
      </c>
      <c r="J25" s="25"/>
    </row>
    <row r="26" spans="1:12" ht="21.95" customHeight="1">
      <c r="A26" s="214"/>
      <c r="B26" s="236"/>
      <c r="C26" s="226"/>
      <c r="D26" s="253"/>
      <c r="E26" s="253"/>
      <c r="F26" s="253"/>
      <c r="G26" s="253"/>
      <c r="H26" s="253"/>
      <c r="I26" s="27"/>
      <c r="J26" s="25"/>
    </row>
    <row r="27" spans="1:12" ht="21.95" customHeight="1">
      <c r="A27" s="214"/>
      <c r="B27" s="236"/>
      <c r="C27" s="226"/>
      <c r="D27" s="253"/>
      <c r="E27" s="253"/>
      <c r="F27" s="253"/>
      <c r="G27" s="253"/>
      <c r="H27" s="253"/>
      <c r="I27" s="27"/>
      <c r="J27" s="25"/>
    </row>
    <row r="28" spans="1:12" ht="21.95" customHeight="1">
      <c r="A28" s="214"/>
      <c r="B28" s="236"/>
      <c r="C28" s="8"/>
      <c r="D28" s="254"/>
      <c r="E28" s="254"/>
      <c r="F28" s="254"/>
      <c r="G28" s="254"/>
      <c r="H28" s="254"/>
      <c r="I28" s="27"/>
      <c r="J28" s="21"/>
      <c r="K28" s="22"/>
      <c r="L28" s="22"/>
    </row>
    <row r="29" spans="1:12" ht="21.95" customHeight="1">
      <c r="A29" s="214"/>
      <c r="B29" s="225" t="s">
        <v>286</v>
      </c>
      <c r="C29" s="225" t="s">
        <v>287</v>
      </c>
      <c r="D29" s="252" t="s">
        <v>336</v>
      </c>
      <c r="E29" s="252"/>
      <c r="F29" s="252"/>
      <c r="G29" s="252"/>
      <c r="H29" s="252"/>
      <c r="I29" s="28">
        <v>0.9</v>
      </c>
      <c r="J29" s="21"/>
      <c r="K29" s="22"/>
      <c r="L29" s="22"/>
    </row>
    <row r="30" spans="1:12" ht="21.95" customHeight="1">
      <c r="A30" s="214"/>
      <c r="B30" s="236"/>
      <c r="C30" s="226"/>
      <c r="D30" s="253" t="s">
        <v>337</v>
      </c>
      <c r="E30" s="253"/>
      <c r="F30" s="253"/>
      <c r="G30" s="253"/>
      <c r="H30" s="253"/>
      <c r="I30" s="28">
        <v>0.9</v>
      </c>
      <c r="J30" s="21"/>
    </row>
    <row r="31" spans="1:12" ht="21.95" customHeight="1">
      <c r="A31" s="214"/>
      <c r="B31" s="236"/>
      <c r="C31" s="226"/>
      <c r="D31" s="254"/>
      <c r="E31" s="254"/>
      <c r="F31" s="254"/>
      <c r="G31" s="254"/>
      <c r="H31" s="254"/>
      <c r="I31" s="29"/>
      <c r="J31" s="25"/>
    </row>
    <row r="32" spans="1:12" ht="21.95" customHeight="1">
      <c r="A32" s="214"/>
      <c r="B32" s="236"/>
      <c r="C32" s="225" t="s">
        <v>288</v>
      </c>
      <c r="D32" s="252" t="s">
        <v>338</v>
      </c>
      <c r="E32" s="252"/>
      <c r="F32" s="252"/>
      <c r="G32" s="252"/>
      <c r="H32" s="252"/>
      <c r="I32" s="28">
        <v>0.9</v>
      </c>
      <c r="J32" s="25"/>
    </row>
    <row r="33" spans="1:10" ht="21.95" customHeight="1">
      <c r="A33" s="214"/>
      <c r="B33" s="236"/>
      <c r="C33" s="226"/>
      <c r="D33" s="253" t="s">
        <v>339</v>
      </c>
      <c r="E33" s="253"/>
      <c r="F33" s="253"/>
      <c r="G33" s="253"/>
      <c r="H33" s="253"/>
      <c r="I33" s="28">
        <v>0.9</v>
      </c>
      <c r="J33" s="25"/>
    </row>
    <row r="34" spans="1:10" ht="21.95" customHeight="1">
      <c r="A34" s="214"/>
      <c r="B34" s="236"/>
      <c r="C34" s="226"/>
      <c r="D34" s="254"/>
      <c r="E34" s="254"/>
      <c r="F34" s="254"/>
      <c r="G34" s="254"/>
      <c r="H34" s="254"/>
      <c r="I34" s="26"/>
      <c r="J34" s="25"/>
    </row>
    <row r="35" spans="1:10" ht="21.95" customHeight="1">
      <c r="A35" s="214"/>
      <c r="B35" s="236"/>
      <c r="C35" s="225" t="s">
        <v>289</v>
      </c>
      <c r="D35" s="252" t="s">
        <v>340</v>
      </c>
      <c r="E35" s="252"/>
      <c r="F35" s="252"/>
      <c r="G35" s="252"/>
      <c r="H35" s="252"/>
      <c r="I35" s="28">
        <v>0.9</v>
      </c>
      <c r="J35" s="25"/>
    </row>
    <row r="36" spans="1:10" ht="21.95" customHeight="1">
      <c r="A36" s="214"/>
      <c r="B36" s="236"/>
      <c r="C36" s="226"/>
      <c r="D36" s="253"/>
      <c r="E36" s="253"/>
      <c r="F36" s="253"/>
      <c r="G36" s="253"/>
      <c r="H36" s="253"/>
      <c r="I36" s="27"/>
      <c r="J36" s="25"/>
    </row>
    <row r="37" spans="1:10" ht="21.95" customHeight="1">
      <c r="A37" s="214"/>
      <c r="B37" s="236"/>
      <c r="C37" s="226"/>
      <c r="D37" s="254"/>
      <c r="E37" s="254"/>
      <c r="F37" s="254"/>
      <c r="G37" s="254"/>
      <c r="H37" s="254"/>
      <c r="I37" s="27"/>
      <c r="J37" s="25"/>
    </row>
    <row r="38" spans="1:10" ht="21.95" customHeight="1">
      <c r="A38" s="214"/>
      <c r="B38" s="236"/>
      <c r="C38" s="225" t="s">
        <v>290</v>
      </c>
      <c r="D38" s="252" t="s">
        <v>324</v>
      </c>
      <c r="E38" s="252"/>
      <c r="F38" s="252"/>
      <c r="G38" s="252"/>
      <c r="H38" s="252"/>
      <c r="I38" s="28">
        <v>0.9</v>
      </c>
      <c r="J38" s="25"/>
    </row>
    <row r="39" spans="1:10" ht="21.95" customHeight="1">
      <c r="A39" s="214"/>
      <c r="B39" s="236"/>
      <c r="C39" s="226"/>
      <c r="D39" s="253"/>
      <c r="E39" s="253"/>
      <c r="F39" s="253"/>
      <c r="G39" s="253"/>
      <c r="H39" s="253"/>
      <c r="I39" s="27"/>
      <c r="J39" s="25"/>
    </row>
    <row r="40" spans="1:10" ht="21.95" customHeight="1">
      <c r="A40" s="214"/>
      <c r="B40" s="236"/>
      <c r="C40" s="226"/>
      <c r="D40" s="253"/>
      <c r="E40" s="253"/>
      <c r="F40" s="253"/>
      <c r="G40" s="253"/>
      <c r="H40" s="253"/>
      <c r="I40" s="27"/>
      <c r="J40" s="25"/>
    </row>
    <row r="41" spans="1:10" ht="21.95" customHeight="1">
      <c r="A41" s="214"/>
      <c r="B41" s="236"/>
      <c r="C41" s="8"/>
      <c r="D41" s="254"/>
      <c r="E41" s="254"/>
      <c r="F41" s="254"/>
      <c r="G41" s="254"/>
      <c r="H41" s="254"/>
      <c r="I41" s="27"/>
      <c r="J41" s="25"/>
    </row>
    <row r="42" spans="1:10" ht="21.95" customHeight="1">
      <c r="A42" s="214"/>
      <c r="B42" s="214" t="s">
        <v>291</v>
      </c>
      <c r="C42" s="225" t="s">
        <v>292</v>
      </c>
      <c r="D42" s="252" t="s">
        <v>341</v>
      </c>
      <c r="E42" s="252"/>
      <c r="F42" s="252"/>
      <c r="G42" s="252"/>
      <c r="H42" s="252"/>
      <c r="I42" s="28">
        <v>1</v>
      </c>
      <c r="J42" s="25"/>
    </row>
    <row r="43" spans="1:10" ht="21" customHeight="1">
      <c r="A43" s="214"/>
      <c r="B43" s="214"/>
      <c r="C43" s="226"/>
      <c r="D43" s="253"/>
      <c r="E43" s="253"/>
      <c r="F43" s="253"/>
      <c r="G43" s="253"/>
      <c r="H43" s="253"/>
      <c r="I43" s="27"/>
      <c r="J43" s="25"/>
    </row>
    <row r="44" spans="1:10" ht="19.5" customHeight="1">
      <c r="A44" s="214"/>
      <c r="B44" s="214"/>
      <c r="C44" s="226"/>
      <c r="D44" s="254"/>
      <c r="E44" s="254"/>
      <c r="F44" s="254"/>
      <c r="G44" s="254"/>
      <c r="H44" s="254"/>
      <c r="I44" s="27"/>
    </row>
    <row r="45" spans="1:10" ht="19.5" customHeight="1">
      <c r="A45" s="255" t="s">
        <v>342</v>
      </c>
      <c r="B45" s="255"/>
      <c r="C45" s="255"/>
      <c r="D45" s="255"/>
      <c r="E45" s="255"/>
      <c r="F45" s="255"/>
      <c r="G45" s="255"/>
      <c r="H45" s="255"/>
      <c r="I45" s="255"/>
    </row>
  </sheetData>
  <mergeCells count="56">
    <mergeCell ref="C38:C40"/>
    <mergeCell ref="C42:C44"/>
    <mergeCell ref="A10:C12"/>
    <mergeCell ref="C22:C24"/>
    <mergeCell ref="C25:C27"/>
    <mergeCell ref="C29:C31"/>
    <mergeCell ref="C32:C34"/>
    <mergeCell ref="C35:C37"/>
    <mergeCell ref="A13:A14"/>
    <mergeCell ref="A15:A44"/>
    <mergeCell ref="B16:B28"/>
    <mergeCell ref="B29:B41"/>
    <mergeCell ref="B42:B44"/>
    <mergeCell ref="D41:H41"/>
    <mergeCell ref="D42:H42"/>
    <mergeCell ref="D43:H43"/>
    <mergeCell ref="D44:H44"/>
    <mergeCell ref="A45:I45"/>
    <mergeCell ref="D36:H36"/>
    <mergeCell ref="D37:H37"/>
    <mergeCell ref="D38:H38"/>
    <mergeCell ref="D39:H39"/>
    <mergeCell ref="D40:H40"/>
    <mergeCell ref="D31:H31"/>
    <mergeCell ref="D32:H32"/>
    <mergeCell ref="D33:H33"/>
    <mergeCell ref="D34:H34"/>
    <mergeCell ref="D35:H35"/>
    <mergeCell ref="D26:H26"/>
    <mergeCell ref="D27:H27"/>
    <mergeCell ref="D28:H28"/>
    <mergeCell ref="D29:H29"/>
    <mergeCell ref="D30:H30"/>
    <mergeCell ref="D21:H21"/>
    <mergeCell ref="D22:H22"/>
    <mergeCell ref="D23:H23"/>
    <mergeCell ref="D24:H24"/>
    <mergeCell ref="D25:H25"/>
    <mergeCell ref="B13:I13"/>
    <mergeCell ref="B14:I14"/>
    <mergeCell ref="D15:H15"/>
    <mergeCell ref="D19:H19"/>
    <mergeCell ref="D20:H20"/>
    <mergeCell ref="C16:C18"/>
    <mergeCell ref="C19:C21"/>
    <mergeCell ref="D10:E10"/>
    <mergeCell ref="F10:I10"/>
    <mergeCell ref="D11:E11"/>
    <mergeCell ref="F11:I11"/>
    <mergeCell ref="D12:E12"/>
    <mergeCell ref="F12:I12"/>
    <mergeCell ref="A5:I5"/>
    <mergeCell ref="A6:I6"/>
    <mergeCell ref="A8:C8"/>
    <mergeCell ref="D8:I8"/>
    <mergeCell ref="D9:E9"/>
  </mergeCells>
  <phoneticPr fontId="0" type="noConversion"/>
  <printOptions horizontalCentered="1"/>
  <pageMargins left="0.46875" right="0.46875" top="0.38888888888888901" bottom="0.38888888888888901" header="0.34930555555555598" footer="0.2"/>
  <pageSetup paperSize="9" scale="78" orientation="portrait" horizontalDpi="180" verticalDpi="18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showGridLines="0" showZeros="0" workbookViewId="0">
      <selection activeCell="B7" sqref="B7:J7"/>
    </sheetView>
  </sheetViews>
  <sheetFormatPr defaultColWidth="9.1640625" defaultRowHeight="11.25"/>
  <cols>
    <col min="1" max="1" width="14.5" customWidth="1"/>
    <col min="2" max="9" width="7" customWidth="1"/>
    <col min="10" max="10" width="19.1640625" customWidth="1"/>
    <col min="11" max="11" width="11" customWidth="1"/>
    <col min="12" max="12" width="58.1640625" customWidth="1"/>
  </cols>
  <sheetData>
    <row r="1" spans="1:12" ht="12.75" customHeight="1"/>
    <row r="2" spans="1:12" ht="18.75" customHeight="1">
      <c r="A2" s="189" t="s">
        <v>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2" ht="15.95" customHeight="1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80"/>
      <c r="L3" s="180"/>
    </row>
    <row r="4" spans="1:12" ht="30.75" customHeight="1">
      <c r="A4" s="181" t="s">
        <v>6</v>
      </c>
      <c r="B4" s="191" t="s">
        <v>7</v>
      </c>
      <c r="C4" s="191"/>
      <c r="D4" s="191"/>
      <c r="E4" s="191"/>
      <c r="F4" s="191"/>
      <c r="G4" s="191"/>
      <c r="H4" s="191"/>
      <c r="I4" s="191"/>
      <c r="J4" s="191"/>
      <c r="K4" s="184" t="s">
        <v>8</v>
      </c>
      <c r="L4" s="79" t="s">
        <v>9</v>
      </c>
    </row>
    <row r="5" spans="1:12" ht="24.75" customHeight="1">
      <c r="A5" s="182" t="s">
        <v>10</v>
      </c>
      <c r="B5" s="192" t="s">
        <v>11</v>
      </c>
      <c r="C5" s="192"/>
      <c r="D5" s="192"/>
      <c r="E5" s="192"/>
      <c r="F5" s="192"/>
      <c r="G5" s="192"/>
      <c r="H5" s="192"/>
      <c r="I5" s="192"/>
      <c r="J5" s="192"/>
      <c r="K5" s="79"/>
      <c r="L5" s="182"/>
    </row>
    <row r="6" spans="1:12" ht="24.75" customHeight="1">
      <c r="A6" s="182" t="s">
        <v>12</v>
      </c>
      <c r="B6" s="193" t="s">
        <v>13</v>
      </c>
      <c r="C6" s="193"/>
      <c r="D6" s="193"/>
      <c r="E6" s="193"/>
      <c r="F6" s="193"/>
      <c r="G6" s="193"/>
      <c r="H6" s="193"/>
      <c r="I6" s="193"/>
      <c r="J6" s="193"/>
      <c r="K6" s="79"/>
      <c r="L6" s="182"/>
    </row>
    <row r="7" spans="1:12" ht="24.75" customHeight="1">
      <c r="A7" s="182" t="s">
        <v>14</v>
      </c>
      <c r="B7" s="193" t="s">
        <v>15</v>
      </c>
      <c r="C7" s="193"/>
      <c r="D7" s="193"/>
      <c r="E7" s="193"/>
      <c r="F7" s="193"/>
      <c r="G7" s="193"/>
      <c r="H7" s="193"/>
      <c r="I7" s="193"/>
      <c r="J7" s="193"/>
      <c r="K7" s="79"/>
      <c r="L7" s="182"/>
    </row>
    <row r="8" spans="1:12" ht="24.75" customHeight="1">
      <c r="A8" s="182" t="s">
        <v>16</v>
      </c>
      <c r="B8" s="193" t="s">
        <v>17</v>
      </c>
      <c r="C8" s="193"/>
      <c r="D8" s="193"/>
      <c r="E8" s="193"/>
      <c r="F8" s="193"/>
      <c r="G8" s="193"/>
      <c r="H8" s="193"/>
      <c r="I8" s="193"/>
      <c r="J8" s="193"/>
      <c r="K8" s="79"/>
      <c r="L8" s="182"/>
    </row>
    <row r="9" spans="1:12" ht="24.75" customHeight="1">
      <c r="A9" s="182" t="s">
        <v>18</v>
      </c>
      <c r="B9" s="193" t="s">
        <v>19</v>
      </c>
      <c r="C9" s="193"/>
      <c r="D9" s="193"/>
      <c r="E9" s="193"/>
      <c r="F9" s="193"/>
      <c r="G9" s="193"/>
      <c r="H9" s="193"/>
      <c r="I9" s="193"/>
      <c r="J9" s="193"/>
      <c r="K9" s="79"/>
      <c r="L9" s="182"/>
    </row>
    <row r="10" spans="1:12" ht="24.75" customHeight="1">
      <c r="A10" s="182" t="s">
        <v>20</v>
      </c>
      <c r="B10" s="194" t="s">
        <v>21</v>
      </c>
      <c r="C10" s="194"/>
      <c r="D10" s="194"/>
      <c r="E10" s="194"/>
      <c r="F10" s="194"/>
      <c r="G10" s="194"/>
      <c r="H10" s="194"/>
      <c r="I10" s="194"/>
      <c r="J10" s="194"/>
      <c r="K10" s="79"/>
      <c r="L10" s="182"/>
    </row>
    <row r="11" spans="1:12" ht="24.75" customHeight="1">
      <c r="A11" s="183" t="s">
        <v>22</v>
      </c>
      <c r="B11" s="193" t="s">
        <v>23</v>
      </c>
      <c r="C11" s="193"/>
      <c r="D11" s="193"/>
      <c r="E11" s="193"/>
      <c r="F11" s="193"/>
      <c r="G11" s="193"/>
      <c r="H11" s="193"/>
      <c r="I11" s="193"/>
      <c r="J11" s="193"/>
      <c r="K11" s="79"/>
      <c r="L11" s="182"/>
    </row>
    <row r="12" spans="1:12" ht="24.75" customHeight="1">
      <c r="A12" s="183" t="s">
        <v>24</v>
      </c>
      <c r="B12" s="193" t="s">
        <v>25</v>
      </c>
      <c r="C12" s="193"/>
      <c r="D12" s="193"/>
      <c r="E12" s="193"/>
      <c r="F12" s="193"/>
      <c r="G12" s="193"/>
      <c r="H12" s="193"/>
      <c r="I12" s="193"/>
      <c r="J12" s="193"/>
      <c r="K12" s="79"/>
      <c r="L12" s="182"/>
    </row>
    <row r="13" spans="1:12" ht="24.75" customHeight="1">
      <c r="A13" s="182" t="s">
        <v>26</v>
      </c>
      <c r="B13" s="192" t="s">
        <v>27</v>
      </c>
      <c r="C13" s="192"/>
      <c r="D13" s="192"/>
      <c r="E13" s="192"/>
      <c r="F13" s="192"/>
      <c r="G13" s="192"/>
      <c r="H13" s="192"/>
      <c r="I13" s="192"/>
      <c r="J13" s="192"/>
      <c r="K13" s="182" t="s">
        <v>28</v>
      </c>
      <c r="L13" s="182" t="s">
        <v>29</v>
      </c>
    </row>
    <row r="14" spans="1:12" ht="24.75" customHeight="1">
      <c r="A14" s="182" t="s">
        <v>30</v>
      </c>
      <c r="B14" s="193" t="s">
        <v>31</v>
      </c>
      <c r="C14" s="193"/>
      <c r="D14" s="193"/>
      <c r="E14" s="193"/>
      <c r="F14" s="193"/>
      <c r="G14" s="193"/>
      <c r="H14" s="193"/>
      <c r="I14" s="193"/>
      <c r="J14" s="193"/>
      <c r="K14" s="79"/>
      <c r="L14" s="182"/>
    </row>
    <row r="15" spans="1:12" ht="24.75" customHeight="1">
      <c r="A15" s="182" t="s">
        <v>32</v>
      </c>
      <c r="B15" s="193" t="s">
        <v>33</v>
      </c>
      <c r="C15" s="193"/>
      <c r="D15" s="193"/>
      <c r="E15" s="193"/>
      <c r="F15" s="193"/>
      <c r="G15" s="193"/>
      <c r="H15" s="193"/>
      <c r="I15" s="193"/>
      <c r="J15" s="193"/>
      <c r="K15" s="182" t="s">
        <v>28</v>
      </c>
      <c r="L15" s="182" t="s">
        <v>29</v>
      </c>
    </row>
    <row r="16" spans="1:12" ht="24.75" customHeight="1">
      <c r="A16" s="182" t="s">
        <v>34</v>
      </c>
      <c r="B16" s="193" t="s">
        <v>35</v>
      </c>
      <c r="C16" s="193"/>
      <c r="D16" s="193"/>
      <c r="E16" s="193"/>
      <c r="F16" s="193"/>
      <c r="G16" s="193"/>
      <c r="H16" s="193"/>
      <c r="I16" s="193"/>
      <c r="J16" s="193"/>
      <c r="K16" s="79"/>
      <c r="L16" s="182"/>
    </row>
    <row r="17" spans="1:12" ht="27" customHeight="1">
      <c r="A17" s="182" t="s">
        <v>36</v>
      </c>
      <c r="B17" s="193" t="s">
        <v>37</v>
      </c>
      <c r="C17" s="193"/>
      <c r="D17" s="193"/>
      <c r="E17" s="193"/>
      <c r="F17" s="193"/>
      <c r="G17" s="193"/>
      <c r="H17" s="193"/>
      <c r="I17" s="193"/>
      <c r="J17" s="193"/>
      <c r="K17" s="182" t="s">
        <v>28</v>
      </c>
      <c r="L17" s="182" t="s">
        <v>29</v>
      </c>
    </row>
    <row r="18" spans="1:12" ht="24.75" customHeight="1">
      <c r="A18" s="182" t="s">
        <v>38</v>
      </c>
      <c r="B18" s="193" t="s">
        <v>39</v>
      </c>
      <c r="C18" s="193"/>
      <c r="D18" s="193"/>
      <c r="E18" s="193"/>
      <c r="F18" s="193"/>
      <c r="G18" s="193"/>
      <c r="H18" s="193"/>
      <c r="I18" s="193"/>
      <c r="J18" s="193"/>
      <c r="K18" s="79"/>
      <c r="L18" s="182"/>
    </row>
    <row r="19" spans="1:12" ht="24.75" customHeight="1">
      <c r="A19" s="182" t="s">
        <v>40</v>
      </c>
      <c r="B19" s="193" t="s">
        <v>41</v>
      </c>
      <c r="C19" s="193"/>
      <c r="D19" s="193"/>
      <c r="E19" s="193"/>
      <c r="F19" s="193"/>
      <c r="G19" s="193"/>
      <c r="H19" s="193"/>
      <c r="I19" s="193"/>
      <c r="J19" s="193"/>
      <c r="K19" s="79"/>
      <c r="L19" s="182"/>
    </row>
    <row r="20" spans="1:12" ht="27" customHeight="1">
      <c r="A20" s="164" t="s">
        <v>42</v>
      </c>
    </row>
  </sheetData>
  <mergeCells count="18">
    <mergeCell ref="B17:J17"/>
    <mergeCell ref="B18:J18"/>
    <mergeCell ref="B19:J19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A2:L2"/>
    <mergeCell ref="A3:J3"/>
    <mergeCell ref="B4:J4"/>
    <mergeCell ref="B5:J5"/>
    <mergeCell ref="B6:J6"/>
  </mergeCells>
  <phoneticPr fontId="0" type="noConversion"/>
  <pageMargins left="0.75" right="0.75" top="1" bottom="1" header="0.5" footer="0.5"/>
  <pageSetup paperSize="9" orientation="landscape" horizontalDpi="180" verticalDpi="18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7"/>
  <sheetViews>
    <sheetView showGridLines="0" showZeros="0" workbookViewId="0">
      <selection activeCell="B3" sqref="B3"/>
    </sheetView>
  </sheetViews>
  <sheetFormatPr defaultColWidth="9.1640625" defaultRowHeight="11.25"/>
  <cols>
    <col min="1" max="1" width="32.33203125" customWidth="1"/>
    <col min="2" max="2" width="13.83203125" customWidth="1"/>
    <col min="3" max="3" width="35" customWidth="1"/>
    <col min="4" max="4" width="16.1640625" customWidth="1"/>
    <col min="5" max="5" width="23.83203125" customWidth="1"/>
    <col min="6" max="6" width="15.33203125" customWidth="1"/>
    <col min="7" max="7" width="24.33203125" customWidth="1"/>
    <col min="8" max="8" width="13.1640625" customWidth="1"/>
    <col min="9" max="17" width="6.83203125" customWidth="1"/>
  </cols>
  <sheetData>
    <row r="1" spans="1:13" ht="14.25" customHeight="1">
      <c r="A1" t="s">
        <v>10</v>
      </c>
      <c r="F1" s="78"/>
    </row>
    <row r="2" spans="1:13" ht="33" customHeight="1">
      <c r="A2" s="195" t="s">
        <v>11</v>
      </c>
      <c r="B2" s="195"/>
      <c r="C2" s="195"/>
      <c r="D2" s="195"/>
      <c r="E2" s="195"/>
      <c r="F2" s="195"/>
      <c r="G2" s="195"/>
      <c r="H2" s="195"/>
    </row>
    <row r="3" spans="1:13" ht="18.75" customHeight="1">
      <c r="A3" s="95" t="s">
        <v>43</v>
      </c>
      <c r="B3" s="96"/>
      <c r="C3" s="22"/>
      <c r="E3" s="96"/>
      <c r="H3" s="97" t="s">
        <v>44</v>
      </c>
    </row>
    <row r="4" spans="1:13" ht="13.5" customHeight="1">
      <c r="A4" s="191" t="s">
        <v>45</v>
      </c>
      <c r="B4" s="196"/>
      <c r="C4" s="191" t="s">
        <v>46</v>
      </c>
      <c r="D4" s="191"/>
      <c r="E4" s="191"/>
      <c r="F4" s="191"/>
      <c r="G4" s="191"/>
      <c r="H4" s="191"/>
    </row>
    <row r="5" spans="1:13" ht="13.5" customHeight="1">
      <c r="A5" s="98" t="s">
        <v>47</v>
      </c>
      <c r="B5" s="93" t="s">
        <v>48</v>
      </c>
      <c r="C5" s="99" t="s">
        <v>49</v>
      </c>
      <c r="D5" s="104" t="s">
        <v>48</v>
      </c>
      <c r="E5" s="101" t="s">
        <v>50</v>
      </c>
      <c r="F5" s="102" t="s">
        <v>48</v>
      </c>
      <c r="G5" s="103" t="s">
        <v>51</v>
      </c>
      <c r="H5" s="104" t="s">
        <v>48</v>
      </c>
    </row>
    <row r="6" spans="1:13" ht="13.5" customHeight="1">
      <c r="A6" s="115" t="s">
        <v>52</v>
      </c>
      <c r="B6" s="105">
        <v>7147449.7999999998</v>
      </c>
      <c r="C6" s="106" t="s">
        <v>53</v>
      </c>
      <c r="D6" s="107">
        <v>7147449.7999999998</v>
      </c>
      <c r="E6" s="108" t="s">
        <v>54</v>
      </c>
      <c r="F6" s="109">
        <v>3147449.8</v>
      </c>
      <c r="G6" s="139" t="s">
        <v>55</v>
      </c>
      <c r="H6" s="111">
        <v>2753372</v>
      </c>
      <c r="I6" s="22"/>
    </row>
    <row r="7" spans="1:13" ht="13.5" customHeight="1">
      <c r="A7" s="112" t="s">
        <v>56</v>
      </c>
      <c r="B7" s="113">
        <v>7147449.7999999998</v>
      </c>
      <c r="C7" s="106" t="s">
        <v>57</v>
      </c>
      <c r="D7" s="107">
        <v>0</v>
      </c>
      <c r="E7" s="106" t="s">
        <v>58</v>
      </c>
      <c r="F7" s="114">
        <v>2753372</v>
      </c>
      <c r="G7" s="136" t="s">
        <v>59</v>
      </c>
      <c r="H7" s="111">
        <v>109104</v>
      </c>
      <c r="I7" s="143"/>
      <c r="J7" s="22"/>
      <c r="K7" s="22"/>
    </row>
    <row r="8" spans="1:13" ht="13.5" customHeight="1">
      <c r="A8" s="115" t="s">
        <v>60</v>
      </c>
      <c r="B8" s="107">
        <v>0</v>
      </c>
      <c r="C8" s="106" t="s">
        <v>61</v>
      </c>
      <c r="D8" s="107">
        <v>0</v>
      </c>
      <c r="E8" s="106" t="s">
        <v>62</v>
      </c>
      <c r="F8" s="116">
        <v>109104</v>
      </c>
      <c r="G8" s="136" t="s">
        <v>63</v>
      </c>
      <c r="H8" s="111">
        <v>0</v>
      </c>
      <c r="I8" s="22"/>
      <c r="J8" s="22"/>
      <c r="K8" s="22"/>
      <c r="L8" s="22"/>
    </row>
    <row r="9" spans="1:13" ht="13.5" customHeight="1">
      <c r="A9" s="117" t="s">
        <v>64</v>
      </c>
      <c r="B9" s="105">
        <v>0</v>
      </c>
      <c r="C9" s="124" t="s">
        <v>65</v>
      </c>
      <c r="D9" s="105">
        <v>0</v>
      </c>
      <c r="E9" s="124" t="s">
        <v>66</v>
      </c>
      <c r="F9" s="109">
        <v>284973.8</v>
      </c>
      <c r="G9" s="122" t="s">
        <v>67</v>
      </c>
      <c r="H9" s="74">
        <v>0</v>
      </c>
      <c r="I9" s="22"/>
      <c r="J9" s="22"/>
      <c r="K9" s="22"/>
      <c r="L9" s="22"/>
    </row>
    <row r="10" spans="1:13" ht="13.5" customHeight="1">
      <c r="A10" s="155" t="s">
        <v>68</v>
      </c>
      <c r="B10" s="105"/>
      <c r="C10" s="124" t="s">
        <v>69</v>
      </c>
      <c r="D10" s="105">
        <v>0</v>
      </c>
      <c r="E10" s="124" t="s">
        <v>70</v>
      </c>
      <c r="F10" s="109">
        <v>0</v>
      </c>
      <c r="G10" s="73" t="s">
        <v>71</v>
      </c>
      <c r="H10" s="74">
        <v>0</v>
      </c>
      <c r="I10" s="22"/>
      <c r="J10" s="22"/>
      <c r="K10" s="22"/>
      <c r="L10" s="22"/>
    </row>
    <row r="11" spans="1:13" ht="13.5" customHeight="1">
      <c r="A11" s="120" t="s">
        <v>72</v>
      </c>
      <c r="B11" s="105"/>
      <c r="C11" s="124" t="s">
        <v>73</v>
      </c>
      <c r="D11" s="105">
        <v>0</v>
      </c>
      <c r="E11" s="73" t="s">
        <v>74</v>
      </c>
      <c r="F11" s="109">
        <v>4000000</v>
      </c>
      <c r="G11" s="73" t="s">
        <v>75</v>
      </c>
      <c r="H11" s="74">
        <v>0</v>
      </c>
      <c r="I11" s="22"/>
      <c r="J11" s="22"/>
      <c r="K11" s="22"/>
      <c r="L11" s="22"/>
    </row>
    <row r="12" spans="1:13" ht="13.5" customHeight="1">
      <c r="A12" s="156" t="s">
        <v>76</v>
      </c>
      <c r="B12" s="105">
        <v>0</v>
      </c>
      <c r="C12" s="124" t="s">
        <v>77</v>
      </c>
      <c r="D12" s="105">
        <v>0</v>
      </c>
      <c r="E12" s="124" t="s">
        <v>58</v>
      </c>
      <c r="F12" s="109">
        <v>0</v>
      </c>
      <c r="G12" s="73" t="s">
        <v>78</v>
      </c>
      <c r="H12" s="74">
        <v>0</v>
      </c>
      <c r="I12" s="22"/>
      <c r="J12" s="22"/>
      <c r="K12" s="22"/>
      <c r="L12" s="22"/>
    </row>
    <row r="13" spans="1:13" ht="13.5" customHeight="1">
      <c r="A13" s="120" t="s">
        <v>79</v>
      </c>
      <c r="B13" s="105"/>
      <c r="C13" s="124" t="s">
        <v>80</v>
      </c>
      <c r="D13" s="105">
        <v>0</v>
      </c>
      <c r="E13" s="124" t="s">
        <v>62</v>
      </c>
      <c r="F13" s="116">
        <v>0</v>
      </c>
      <c r="G13" s="73" t="s">
        <v>81</v>
      </c>
      <c r="H13" s="111">
        <v>4000000</v>
      </c>
      <c r="I13" s="22"/>
      <c r="J13" s="22"/>
      <c r="K13" s="22"/>
      <c r="L13" s="22"/>
    </row>
    <row r="14" spans="1:13" ht="12.75" customHeight="1">
      <c r="A14" s="120" t="s">
        <v>82</v>
      </c>
      <c r="B14" s="105"/>
      <c r="C14" s="124" t="s">
        <v>83</v>
      </c>
      <c r="D14" s="122"/>
      <c r="E14" s="124" t="s">
        <v>84</v>
      </c>
      <c r="F14" s="116">
        <v>0</v>
      </c>
      <c r="G14" s="110" t="s">
        <v>85</v>
      </c>
      <c r="H14" s="157">
        <v>284973.8</v>
      </c>
      <c r="I14" s="22"/>
      <c r="J14" s="22"/>
      <c r="K14" s="22"/>
      <c r="L14" s="22"/>
    </row>
    <row r="15" spans="1:13" ht="13.5" customHeight="1">
      <c r="A15" s="120" t="s">
        <v>86</v>
      </c>
      <c r="B15" s="105"/>
      <c r="C15" s="124" t="s">
        <v>87</v>
      </c>
      <c r="D15" s="105">
        <v>0</v>
      </c>
      <c r="E15" s="124" t="s">
        <v>88</v>
      </c>
      <c r="F15" s="107">
        <v>0</v>
      </c>
      <c r="G15" s="110" t="s">
        <v>89</v>
      </c>
      <c r="H15" s="157">
        <v>0</v>
      </c>
      <c r="I15" s="22"/>
      <c r="J15" s="22"/>
      <c r="K15" s="22"/>
      <c r="L15" s="22"/>
      <c r="M15" s="22"/>
    </row>
    <row r="16" spans="1:13" ht="13.5" customHeight="1">
      <c r="A16" s="122"/>
      <c r="B16" s="105"/>
      <c r="C16" s="124" t="s">
        <v>90</v>
      </c>
      <c r="D16" s="105">
        <v>0</v>
      </c>
      <c r="E16" s="124" t="s">
        <v>91</v>
      </c>
      <c r="F16" s="107">
        <v>0</v>
      </c>
      <c r="G16" s="110" t="s">
        <v>92</v>
      </c>
      <c r="H16" s="157">
        <v>0</v>
      </c>
      <c r="I16" s="22"/>
      <c r="J16" s="22"/>
      <c r="K16" s="22"/>
      <c r="M16" s="22"/>
    </row>
    <row r="17" spans="1:17" ht="13.5" customHeight="1">
      <c r="A17" s="122"/>
      <c r="B17" s="105"/>
      <c r="C17" s="124" t="s">
        <v>93</v>
      </c>
      <c r="D17" s="105">
        <v>0</v>
      </c>
      <c r="E17" s="124" t="s">
        <v>94</v>
      </c>
      <c r="F17" s="107">
        <v>0</v>
      </c>
      <c r="G17" s="110" t="s">
        <v>95</v>
      </c>
      <c r="H17" s="157">
        <v>0</v>
      </c>
      <c r="I17" s="22"/>
      <c r="J17" s="22"/>
      <c r="K17" s="22"/>
      <c r="L17" s="22"/>
      <c r="M17" s="22"/>
    </row>
    <row r="18" spans="1:17" ht="13.5" customHeight="1">
      <c r="A18" s="122"/>
      <c r="B18" s="123"/>
      <c r="C18" s="124" t="s">
        <v>96</v>
      </c>
      <c r="D18" s="105">
        <v>0</v>
      </c>
      <c r="E18" s="124" t="s">
        <v>97</v>
      </c>
      <c r="F18" s="107">
        <v>4000000</v>
      </c>
      <c r="G18" s="110" t="s">
        <v>98</v>
      </c>
      <c r="H18" s="157">
        <v>0</v>
      </c>
      <c r="I18" s="22"/>
      <c r="J18" s="22"/>
      <c r="K18" s="22"/>
      <c r="L18" s="22"/>
    </row>
    <row r="19" spans="1:17" ht="13.5" customHeight="1">
      <c r="A19" s="120"/>
      <c r="B19" s="123"/>
      <c r="C19" s="124" t="s">
        <v>99</v>
      </c>
      <c r="D19" s="105">
        <v>0</v>
      </c>
      <c r="E19" s="118" t="s">
        <v>100</v>
      </c>
      <c r="F19" s="107">
        <v>0</v>
      </c>
      <c r="G19" s="110" t="s">
        <v>101</v>
      </c>
      <c r="H19" s="157">
        <v>0</v>
      </c>
      <c r="I19" s="22"/>
      <c r="J19" s="22"/>
      <c r="K19" s="22"/>
      <c r="L19" s="22"/>
    </row>
    <row r="20" spans="1:17" ht="13.5" customHeight="1">
      <c r="A20" s="124"/>
      <c r="B20" s="123"/>
      <c r="C20" s="124" t="s">
        <v>102</v>
      </c>
      <c r="D20" s="105">
        <v>0</v>
      </c>
      <c r="E20" s="118" t="s">
        <v>103</v>
      </c>
      <c r="F20" s="107">
        <v>0</v>
      </c>
      <c r="G20" s="110" t="s">
        <v>104</v>
      </c>
      <c r="H20" s="76">
        <v>0</v>
      </c>
      <c r="I20" s="22"/>
      <c r="J20" s="22"/>
      <c r="K20" s="22"/>
      <c r="L20" s="22"/>
      <c r="M20" s="22"/>
    </row>
    <row r="21" spans="1:17" ht="13.5" customHeight="1">
      <c r="A21" s="124"/>
      <c r="B21" s="123"/>
      <c r="C21" s="45" t="s">
        <v>105</v>
      </c>
      <c r="D21" s="105">
        <v>0</v>
      </c>
      <c r="E21" s="118" t="s">
        <v>106</v>
      </c>
      <c r="F21" s="105">
        <v>0</v>
      </c>
      <c r="G21" s="126"/>
      <c r="H21" s="127"/>
      <c r="I21" s="22"/>
      <c r="J21" s="22"/>
      <c r="K21" s="22"/>
      <c r="L21" s="22"/>
      <c r="M21" s="22"/>
    </row>
    <row r="22" spans="1:17" ht="13.5" customHeight="1">
      <c r="A22" s="124"/>
      <c r="B22" s="128"/>
      <c r="C22" s="45" t="s">
        <v>107</v>
      </c>
      <c r="D22" s="105">
        <v>0</v>
      </c>
      <c r="E22" s="73"/>
      <c r="F22" s="129"/>
      <c r="G22" s="73"/>
      <c r="H22" s="130"/>
      <c r="I22" s="22"/>
      <c r="J22" s="22"/>
      <c r="K22" s="22"/>
      <c r="L22" s="22"/>
      <c r="M22" s="22"/>
    </row>
    <row r="23" spans="1:17" ht="13.5" customHeight="1">
      <c r="A23" s="73"/>
      <c r="B23" s="123"/>
      <c r="C23" s="45" t="s">
        <v>108</v>
      </c>
      <c r="D23" s="105">
        <v>0</v>
      </c>
      <c r="E23" s="73"/>
      <c r="F23" s="109"/>
      <c r="G23" s="73"/>
      <c r="H23" s="130"/>
      <c r="I23" s="22"/>
      <c r="J23" s="22"/>
      <c r="K23" s="22"/>
      <c r="L23" s="22"/>
      <c r="M23" s="22"/>
    </row>
    <row r="24" spans="1:17" ht="13.5" customHeight="1">
      <c r="A24" s="122"/>
      <c r="B24" s="123"/>
      <c r="C24" s="45" t="s">
        <v>109</v>
      </c>
      <c r="D24" s="105">
        <v>0</v>
      </c>
      <c r="E24" s="117"/>
      <c r="F24" s="105"/>
      <c r="G24" s="73"/>
      <c r="H24" s="130"/>
      <c r="I24" s="22"/>
      <c r="J24" s="22"/>
      <c r="K24" s="22"/>
      <c r="L24" s="22"/>
      <c r="M24" s="22"/>
    </row>
    <row r="25" spans="1:17" ht="13.5" customHeight="1">
      <c r="A25" s="73"/>
      <c r="B25" s="105"/>
      <c r="C25" s="45" t="s">
        <v>110</v>
      </c>
      <c r="D25" s="105">
        <v>0</v>
      </c>
      <c r="E25" s="117"/>
      <c r="F25" s="105"/>
      <c r="G25" s="73"/>
      <c r="H25" s="130"/>
      <c r="I25" s="22"/>
      <c r="J25" s="22"/>
      <c r="K25" s="22"/>
      <c r="L25" s="22"/>
      <c r="M25" s="22"/>
      <c r="N25" s="22"/>
      <c r="Q25" s="22"/>
    </row>
    <row r="26" spans="1:17" ht="13.5" customHeight="1">
      <c r="A26" s="73"/>
      <c r="B26" s="132"/>
      <c r="C26" s="158" t="s">
        <v>111</v>
      </c>
      <c r="D26" s="105">
        <v>0</v>
      </c>
      <c r="E26" s="117"/>
      <c r="F26" s="134"/>
      <c r="G26" s="73"/>
      <c r="H26" s="130"/>
      <c r="I26" s="22"/>
      <c r="J26" s="22"/>
      <c r="K26" s="22"/>
      <c r="L26" s="22"/>
      <c r="N26" s="22"/>
      <c r="O26" s="22"/>
    </row>
    <row r="27" spans="1:17" ht="13.5" customHeight="1">
      <c r="A27" s="73"/>
      <c r="B27" s="132"/>
      <c r="C27" s="45" t="s">
        <v>112</v>
      </c>
      <c r="D27" s="105">
        <v>0</v>
      </c>
      <c r="E27" s="117"/>
      <c r="F27" s="134"/>
      <c r="G27" s="73"/>
      <c r="H27" s="130"/>
      <c r="I27" s="22"/>
      <c r="J27" s="22"/>
      <c r="K27" s="22"/>
      <c r="N27" s="22"/>
      <c r="O27" s="22"/>
      <c r="Q27" s="22"/>
    </row>
    <row r="28" spans="1:17" ht="13.5" customHeight="1">
      <c r="A28" s="73"/>
      <c r="B28" s="132"/>
      <c r="C28" s="45" t="s">
        <v>113</v>
      </c>
      <c r="D28" s="105">
        <v>0</v>
      </c>
      <c r="E28" s="117"/>
      <c r="F28" s="134"/>
      <c r="G28" s="73"/>
      <c r="H28" s="130"/>
      <c r="I28" s="22"/>
      <c r="J28" s="22"/>
      <c r="N28" s="22"/>
      <c r="O28" s="22"/>
    </row>
    <row r="29" spans="1:17" ht="13.5" customHeight="1">
      <c r="A29" s="73"/>
      <c r="B29" s="132"/>
      <c r="C29" s="45" t="s">
        <v>114</v>
      </c>
      <c r="D29" s="105">
        <v>0</v>
      </c>
      <c r="E29" s="117"/>
      <c r="F29" s="134"/>
      <c r="G29" s="73"/>
      <c r="H29" s="130"/>
      <c r="I29" s="22"/>
      <c r="M29" s="22"/>
      <c r="N29" s="22"/>
      <c r="O29" s="22"/>
      <c r="P29" s="22"/>
    </row>
    <row r="30" spans="1:17" ht="13.5" customHeight="1">
      <c r="A30" s="73"/>
      <c r="B30" s="132"/>
      <c r="C30" s="45" t="s">
        <v>115</v>
      </c>
      <c r="D30" s="105">
        <v>0</v>
      </c>
      <c r="E30" s="117"/>
      <c r="F30" s="134"/>
      <c r="G30" s="73"/>
      <c r="H30" s="130"/>
      <c r="M30" s="22"/>
      <c r="N30" s="22"/>
      <c r="O30" s="22"/>
      <c r="P30" s="22"/>
    </row>
    <row r="31" spans="1:17" ht="13.5" customHeight="1">
      <c r="A31" s="73"/>
      <c r="B31" s="132"/>
      <c r="C31" t="s">
        <v>116</v>
      </c>
      <c r="D31" s="107">
        <v>0</v>
      </c>
      <c r="E31" s="131"/>
      <c r="F31" s="134"/>
      <c r="G31" s="73"/>
      <c r="H31" s="135"/>
      <c r="M31" s="22"/>
      <c r="N31" s="22"/>
      <c r="O31" s="22"/>
      <c r="P31" s="22"/>
    </row>
    <row r="32" spans="1:17" ht="13.5" customHeight="1">
      <c r="A32" s="73"/>
      <c r="B32" s="132"/>
      <c r="C32" s="136" t="s">
        <v>117</v>
      </c>
      <c r="D32" s="107">
        <v>0</v>
      </c>
      <c r="E32" s="131"/>
      <c r="F32" s="134"/>
      <c r="G32" s="73"/>
      <c r="H32" s="135"/>
      <c r="M32" s="22"/>
      <c r="N32" s="22"/>
      <c r="P32" s="22"/>
    </row>
    <row r="33" spans="1:17" ht="13.5" customHeight="1">
      <c r="A33" s="73"/>
      <c r="B33" s="132"/>
      <c r="C33" s="136" t="s">
        <v>118</v>
      </c>
      <c r="D33" s="105">
        <v>0</v>
      </c>
      <c r="E33" s="131"/>
      <c r="F33" s="134"/>
      <c r="G33" s="122"/>
      <c r="H33" s="130"/>
      <c r="L33" s="22"/>
      <c r="M33" s="22"/>
      <c r="N33" s="22"/>
      <c r="P33" s="22"/>
    </row>
    <row r="34" spans="1:17" ht="13.5" customHeight="1">
      <c r="A34" s="73"/>
      <c r="B34" s="159"/>
      <c r="C34" s="122"/>
      <c r="D34" s="160"/>
      <c r="E34" s="117"/>
      <c r="F34" s="137"/>
      <c r="G34" s="122"/>
      <c r="H34" s="138"/>
      <c r="K34" s="22"/>
      <c r="L34" s="22"/>
      <c r="M34" s="22"/>
      <c r="N34" s="22"/>
      <c r="O34" s="22"/>
      <c r="P34" s="22"/>
    </row>
    <row r="35" spans="1:17" ht="18" customHeight="1">
      <c r="A35" s="140" t="s">
        <v>119</v>
      </c>
      <c r="B35" s="161">
        <v>7147449.7999999998</v>
      </c>
      <c r="C35" s="141" t="s">
        <v>120</v>
      </c>
      <c r="D35" s="105">
        <v>7147449.7999999998</v>
      </c>
      <c r="E35" s="142" t="s">
        <v>120</v>
      </c>
      <c r="F35" s="105">
        <v>7147449.7999999998</v>
      </c>
      <c r="G35" s="142" t="s">
        <v>120</v>
      </c>
      <c r="H35" s="74">
        <v>7147449.7999999998</v>
      </c>
      <c r="I35" s="22"/>
      <c r="J35" s="22"/>
      <c r="K35" s="22"/>
      <c r="L35" s="22"/>
      <c r="M35" s="22"/>
      <c r="N35" s="22"/>
      <c r="O35" s="22"/>
    </row>
    <row r="36" spans="1:17" ht="20.25" customHeight="1">
      <c r="A36" s="124" t="s">
        <v>121</v>
      </c>
      <c r="B36" s="124"/>
      <c r="C36" s="124" t="s">
        <v>122</v>
      </c>
      <c r="D36" s="124"/>
      <c r="E36" s="124" t="s">
        <v>122</v>
      </c>
      <c r="F36" s="162"/>
      <c r="G36" s="124" t="s">
        <v>122</v>
      </c>
      <c r="H36" s="162"/>
      <c r="I36" s="164"/>
      <c r="J36" s="164"/>
      <c r="K36" s="164"/>
      <c r="L36" s="165"/>
      <c r="M36" s="165"/>
      <c r="N36" s="165"/>
      <c r="O36" s="165"/>
      <c r="P36" s="164"/>
      <c r="Q36" s="164"/>
    </row>
    <row r="37" spans="1:17" ht="20.25" customHeight="1">
      <c r="A37" s="124" t="s">
        <v>123</v>
      </c>
      <c r="B37" s="124"/>
      <c r="C37" s="124" t="s">
        <v>124</v>
      </c>
      <c r="D37" s="124"/>
      <c r="E37" s="124" t="s">
        <v>124</v>
      </c>
      <c r="F37" s="162"/>
      <c r="G37" s="124" t="s">
        <v>124</v>
      </c>
      <c r="H37" s="162"/>
      <c r="I37" s="164"/>
      <c r="J37" s="164"/>
      <c r="K37" s="164"/>
      <c r="L37" s="165"/>
      <c r="M37" s="165"/>
      <c r="N37" s="165"/>
      <c r="O37" s="165"/>
      <c r="P37" s="165"/>
      <c r="Q37" s="164"/>
    </row>
    <row r="38" spans="1:17" ht="20.25" customHeight="1">
      <c r="A38" s="124" t="s">
        <v>125</v>
      </c>
      <c r="B38" s="124"/>
      <c r="C38" s="124"/>
      <c r="D38" s="162"/>
      <c r="E38" s="124"/>
      <c r="F38" s="162"/>
      <c r="G38" s="162"/>
      <c r="H38" s="162"/>
      <c r="I38" s="164"/>
      <c r="J38" s="164"/>
      <c r="K38" s="165"/>
      <c r="L38" s="164"/>
      <c r="M38" s="165"/>
      <c r="N38" s="165"/>
      <c r="O38" s="164"/>
      <c r="P38" s="164"/>
      <c r="Q38" s="164"/>
    </row>
    <row r="39" spans="1:17" ht="26.25" customHeight="1">
      <c r="A39" s="155" t="s">
        <v>126</v>
      </c>
      <c r="B39" s="73"/>
      <c r="C39" s="73"/>
      <c r="D39" s="122"/>
      <c r="E39" s="73"/>
      <c r="F39" s="122"/>
      <c r="G39" s="122"/>
      <c r="H39" s="122"/>
      <c r="K39" s="22"/>
      <c r="L39" s="22"/>
      <c r="M39" s="22"/>
      <c r="N39" s="22"/>
    </row>
    <row r="40" spans="1:17" ht="26.25" customHeight="1">
      <c r="A40" s="155" t="s">
        <v>127</v>
      </c>
      <c r="B40" s="73"/>
      <c r="C40" s="73"/>
      <c r="D40" s="73"/>
      <c r="E40" s="73"/>
      <c r="F40" s="73"/>
      <c r="G40" s="122"/>
      <c r="H40" s="122"/>
      <c r="K40" s="22"/>
      <c r="L40" s="22"/>
      <c r="M40" s="22"/>
      <c r="N40" s="22"/>
    </row>
    <row r="41" spans="1:17" ht="31.5" customHeight="1">
      <c r="A41" s="79" t="s">
        <v>128</v>
      </c>
      <c r="B41" s="163">
        <f>B35</f>
        <v>7147449.7999999998</v>
      </c>
      <c r="C41" s="163" t="s">
        <v>129</v>
      </c>
      <c r="D41" s="79">
        <f>D35</f>
        <v>7147449.7999999998</v>
      </c>
      <c r="E41" s="163" t="s">
        <v>129</v>
      </c>
      <c r="F41" s="163">
        <f>F35</f>
        <v>7147449.7999999998</v>
      </c>
      <c r="G41" s="163" t="s">
        <v>129</v>
      </c>
      <c r="H41" s="79">
        <f>H35</f>
        <v>7147449.7999999998</v>
      </c>
      <c r="I41" s="82"/>
      <c r="J41" s="94"/>
      <c r="K41" s="94"/>
      <c r="L41" s="94"/>
      <c r="M41" s="94"/>
      <c r="N41" s="82"/>
      <c r="O41" s="82"/>
      <c r="P41" s="82"/>
      <c r="Q41" s="82"/>
    </row>
    <row r="42" spans="1:17" ht="9.75" customHeight="1">
      <c r="B42" s="22"/>
      <c r="C42" s="22"/>
      <c r="D42" s="22"/>
      <c r="F42" s="22"/>
      <c r="G42" s="22"/>
      <c r="H42" s="22"/>
      <c r="I42" s="22"/>
      <c r="J42" s="22"/>
      <c r="K42" s="22"/>
      <c r="L42" s="22"/>
    </row>
    <row r="43" spans="1:17" ht="9.75" customHeight="1">
      <c r="C43" s="22"/>
      <c r="D43" s="22"/>
      <c r="H43" s="22"/>
      <c r="I43" s="22"/>
      <c r="J43" s="22"/>
      <c r="K43" s="22"/>
    </row>
    <row r="44" spans="1:17" ht="9.75" customHeight="1">
      <c r="C44" s="22"/>
      <c r="E44" s="22"/>
      <c r="F44" s="22"/>
      <c r="G44" s="22"/>
      <c r="H44" s="22"/>
      <c r="I44" s="22"/>
    </row>
    <row r="45" spans="1:17" ht="9.75" customHeight="1">
      <c r="C45" s="22"/>
      <c r="H45" s="22"/>
      <c r="I45" s="22"/>
    </row>
    <row r="46" spans="1:17" ht="9.75" customHeight="1">
      <c r="C46" s="22"/>
      <c r="D46" s="22"/>
      <c r="E46" s="22"/>
      <c r="F46" s="22"/>
      <c r="G46" s="22"/>
    </row>
    <row r="47" spans="1:17" ht="9.75" customHeight="1">
      <c r="F47" s="22"/>
    </row>
  </sheetData>
  <mergeCells count="3">
    <mergeCell ref="A2:H2"/>
    <mergeCell ref="A4:B4"/>
    <mergeCell ref="C4:H4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1"/>
  <sheetViews>
    <sheetView showGridLines="0" showZeros="0" workbookViewId="0">
      <selection activeCell="C7" sqref="C7"/>
    </sheetView>
  </sheetViews>
  <sheetFormatPr defaultColWidth="9.1640625" defaultRowHeight="11.25"/>
  <cols>
    <col min="1" max="1" width="10.33203125" customWidth="1"/>
    <col min="2" max="2" width="11.83203125" customWidth="1"/>
    <col min="3" max="5" width="17.1640625" customWidth="1"/>
    <col min="6" max="6" width="11.33203125" customWidth="1"/>
    <col min="7" max="7" width="17.1640625" customWidth="1"/>
    <col min="8" max="8" width="20.33203125" customWidth="1"/>
    <col min="9" max="9" width="13.83203125" customWidth="1"/>
    <col min="10" max="10" width="11.6640625" customWidth="1"/>
    <col min="11" max="11" width="10.5" customWidth="1"/>
    <col min="12" max="15" width="7" customWidth="1"/>
    <col min="16" max="23" width="6.83203125" customWidth="1"/>
  </cols>
  <sheetData>
    <row r="1" spans="1:23" ht="12.75" customHeight="1">
      <c r="A1" t="s">
        <v>12</v>
      </c>
      <c r="C1" s="176"/>
    </row>
    <row r="2" spans="1:23" ht="23.25" customHeight="1">
      <c r="A2" s="166" t="s">
        <v>13</v>
      </c>
      <c r="B2" s="166"/>
      <c r="C2" s="177"/>
      <c r="D2" s="166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23" ht="19.5" customHeight="1">
      <c r="A3" s="62" t="s">
        <v>43</v>
      </c>
      <c r="B3" s="62"/>
      <c r="C3" s="178"/>
      <c r="D3" s="62"/>
      <c r="E3" s="1"/>
      <c r="F3" s="1"/>
      <c r="G3" s="1"/>
      <c r="H3" s="78"/>
      <c r="I3" s="78"/>
      <c r="J3" s="78"/>
      <c r="K3" s="78"/>
      <c r="L3" s="78"/>
      <c r="M3" s="78"/>
      <c r="N3" s="78"/>
      <c r="O3" s="78" t="s">
        <v>44</v>
      </c>
      <c r="P3" s="1"/>
      <c r="Q3" s="1"/>
      <c r="R3" s="1"/>
      <c r="S3" s="1"/>
      <c r="T3" s="1"/>
      <c r="U3" s="1"/>
      <c r="V3" s="1"/>
      <c r="W3" s="1"/>
    </row>
    <row r="4" spans="1:23" ht="18.95" customHeight="1">
      <c r="A4" s="191" t="s">
        <v>130</v>
      </c>
      <c r="B4" s="191" t="s">
        <v>131</v>
      </c>
      <c r="C4" s="198" t="s">
        <v>132</v>
      </c>
      <c r="D4" s="191" t="s">
        <v>133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23" ht="22.5" customHeight="1">
      <c r="A5" s="191"/>
      <c r="B5" s="191"/>
      <c r="C5" s="197"/>
      <c r="D5" s="191" t="s">
        <v>134</v>
      </c>
      <c r="E5" s="197" t="s">
        <v>135</v>
      </c>
      <c r="F5" s="197"/>
      <c r="G5" s="191" t="s">
        <v>136</v>
      </c>
      <c r="H5" s="191" t="s">
        <v>137</v>
      </c>
      <c r="I5" s="197" t="s">
        <v>138</v>
      </c>
      <c r="J5" s="197" t="s">
        <v>139</v>
      </c>
      <c r="K5" s="191" t="s">
        <v>140</v>
      </c>
      <c r="L5" s="197" t="s">
        <v>121</v>
      </c>
      <c r="M5" s="197" t="s">
        <v>125</v>
      </c>
      <c r="N5" s="197" t="s">
        <v>123</v>
      </c>
      <c r="O5" s="197" t="s">
        <v>141</v>
      </c>
    </row>
    <row r="6" spans="1:23" ht="47.25" customHeight="1">
      <c r="A6" s="191"/>
      <c r="B6" s="191"/>
      <c r="C6" s="197"/>
      <c r="D6" s="191"/>
      <c r="E6" s="89" t="s">
        <v>134</v>
      </c>
      <c r="F6" s="89" t="s">
        <v>142</v>
      </c>
      <c r="G6" s="191"/>
      <c r="H6" s="191"/>
      <c r="I6" s="197"/>
      <c r="J6" s="197"/>
      <c r="K6" s="191"/>
      <c r="L6" s="197"/>
      <c r="M6" s="197"/>
      <c r="N6" s="197"/>
      <c r="O6" s="197"/>
    </row>
    <row r="7" spans="1:23" ht="33" customHeight="1">
      <c r="A7" s="152"/>
      <c r="B7" s="152"/>
      <c r="C7" s="66">
        <v>1</v>
      </c>
      <c r="D7" s="63">
        <v>2</v>
      </c>
      <c r="E7" s="63">
        <v>3</v>
      </c>
      <c r="F7" s="63">
        <v>4</v>
      </c>
      <c r="G7" s="152">
        <v>5</v>
      </c>
      <c r="H7" s="63">
        <v>6</v>
      </c>
      <c r="I7" s="63">
        <v>7</v>
      </c>
      <c r="J7" s="63">
        <v>8</v>
      </c>
      <c r="K7" s="63">
        <v>9</v>
      </c>
      <c r="L7" s="63">
        <v>10</v>
      </c>
      <c r="M7" s="63">
        <v>11</v>
      </c>
      <c r="N7" s="63">
        <v>12</v>
      </c>
      <c r="O7" s="63">
        <v>13</v>
      </c>
    </row>
    <row r="8" spans="1:23" ht="39.950000000000003" customHeight="1">
      <c r="A8" s="147" t="s">
        <v>143</v>
      </c>
      <c r="B8" s="153" t="s">
        <v>144</v>
      </c>
      <c r="C8" s="154">
        <v>7147449.7999999998</v>
      </c>
      <c r="D8" s="148">
        <v>7147449.7999999998</v>
      </c>
      <c r="E8" s="148">
        <v>7147449.7999999998</v>
      </c>
      <c r="F8" s="154"/>
      <c r="G8" s="148">
        <v>0</v>
      </c>
      <c r="H8" s="174"/>
      <c r="I8" s="148"/>
      <c r="J8" s="148"/>
      <c r="K8" s="148"/>
      <c r="L8" s="148"/>
      <c r="M8" s="148"/>
      <c r="N8" s="148"/>
      <c r="O8" s="148"/>
    </row>
    <row r="9" spans="1:23" ht="19.5" customHeight="1">
      <c r="A9" s="22"/>
      <c r="B9" s="22"/>
      <c r="C9" s="179"/>
      <c r="D9" s="22"/>
      <c r="E9" s="22"/>
      <c r="F9" s="22"/>
      <c r="G9" s="22"/>
      <c r="I9" s="22"/>
    </row>
    <row r="10" spans="1:23" ht="19.5" customHeight="1">
      <c r="A10" s="22"/>
      <c r="B10" s="22"/>
      <c r="C10" s="22"/>
      <c r="D10" s="22"/>
      <c r="E10" s="22"/>
      <c r="F10" s="22"/>
      <c r="G10" s="22"/>
      <c r="I10" s="22"/>
      <c r="J10" s="22"/>
    </row>
    <row r="11" spans="1:23" ht="17.25" customHeight="1">
      <c r="A11" s="22"/>
      <c r="B11" s="22"/>
      <c r="C11" s="179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23" ht="17.25" customHeight="1">
      <c r="A12" s="22"/>
      <c r="B12" s="22"/>
      <c r="C12" s="179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23" ht="17.25" customHeight="1">
      <c r="A13" s="22"/>
      <c r="B13" s="22"/>
      <c r="C13" s="176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3" ht="9.75" customHeight="1">
      <c r="A14" s="22"/>
      <c r="B14" s="22"/>
      <c r="C14" s="179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3" ht="17.25" customHeight="1">
      <c r="A15" s="22"/>
      <c r="B15" s="22"/>
      <c r="C15" s="17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3" ht="17.25" customHeight="1">
      <c r="B16" s="22"/>
      <c r="C16" s="179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2:23" ht="17.25" customHeight="1">
      <c r="B17" s="22"/>
      <c r="C17" s="17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2:23" ht="12.75" customHeight="1">
      <c r="C18" s="176"/>
      <c r="L18" s="22"/>
      <c r="M18" s="22"/>
      <c r="N18" s="22"/>
      <c r="O18" s="22"/>
      <c r="Q18" s="22"/>
      <c r="R18" s="22"/>
      <c r="S18" s="22"/>
      <c r="T18" s="22"/>
      <c r="U18" s="22"/>
      <c r="V18" s="22"/>
    </row>
    <row r="19" spans="2:23" ht="17.25" customHeight="1">
      <c r="B19" s="22"/>
      <c r="C19" s="176"/>
      <c r="O19" s="22"/>
      <c r="P19" s="22"/>
      <c r="U19" s="22"/>
      <c r="V19" s="22"/>
      <c r="W19" s="22"/>
    </row>
    <row r="20" spans="2:23" ht="12.75" customHeight="1">
      <c r="C20" s="176"/>
      <c r="P20" s="22"/>
      <c r="Q20" s="22"/>
    </row>
    <row r="21" spans="2:23" ht="12.75" customHeight="1">
      <c r="C21" s="176"/>
      <c r="H21" s="22"/>
    </row>
  </sheetData>
  <mergeCells count="15">
    <mergeCell ref="D4:O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9"/>
  <sheetViews>
    <sheetView showGridLines="0" showZeros="0" workbookViewId="0">
      <selection activeCell="E13" sqref="E13"/>
    </sheetView>
  </sheetViews>
  <sheetFormatPr defaultColWidth="9.1640625" defaultRowHeight="11.25"/>
  <cols>
    <col min="1" max="1" width="13.6640625" customWidth="1"/>
    <col min="2" max="2" width="11.33203125" customWidth="1"/>
    <col min="3" max="5" width="15.5" customWidth="1"/>
    <col min="6" max="10" width="7.33203125" customWidth="1"/>
    <col min="11" max="12" width="6.83203125" customWidth="1"/>
    <col min="13" max="16" width="7.33203125" customWidth="1"/>
    <col min="17" max="23" width="5.83203125" customWidth="1"/>
  </cols>
  <sheetData>
    <row r="1" spans="1:23" ht="15" customHeight="1">
      <c r="A1" s="62" t="s">
        <v>14</v>
      </c>
      <c r="B1" s="151"/>
      <c r="Q1" s="78"/>
    </row>
    <row r="2" spans="1:23" ht="23.25" customHeight="1">
      <c r="A2" s="166" t="s">
        <v>15</v>
      </c>
      <c r="B2" s="166"/>
      <c r="C2" s="166"/>
      <c r="D2" s="166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23" ht="24.75" customHeight="1">
      <c r="A3" s="168" t="s">
        <v>43</v>
      </c>
      <c r="B3" s="168"/>
      <c r="C3" s="169"/>
      <c r="D3" s="169"/>
      <c r="E3" s="170"/>
      <c r="F3" s="170"/>
      <c r="G3" s="170"/>
      <c r="H3" s="171"/>
      <c r="I3" s="171"/>
      <c r="J3" s="171"/>
      <c r="K3" s="171"/>
      <c r="L3" s="171"/>
      <c r="M3" s="171"/>
      <c r="N3" s="171"/>
      <c r="O3" s="171"/>
      <c r="P3" s="199" t="s">
        <v>44</v>
      </c>
      <c r="Q3" s="199"/>
      <c r="R3" s="170"/>
      <c r="S3" s="170"/>
      <c r="T3" s="170"/>
      <c r="U3" s="170"/>
      <c r="V3" s="170"/>
      <c r="W3" s="170"/>
    </row>
    <row r="4" spans="1:23" ht="21.95" customHeight="1">
      <c r="A4" s="191" t="s">
        <v>130</v>
      </c>
      <c r="B4" s="191" t="s">
        <v>131</v>
      </c>
      <c r="C4" s="191" t="s">
        <v>132</v>
      </c>
      <c r="D4" s="172" t="s">
        <v>145</v>
      </c>
      <c r="E4" s="172"/>
      <c r="F4" s="172"/>
      <c r="G4" s="172"/>
      <c r="H4" s="172" t="s">
        <v>138</v>
      </c>
      <c r="I4" s="172"/>
      <c r="J4" s="197" t="s">
        <v>146</v>
      </c>
      <c r="K4" s="197" t="s">
        <v>147</v>
      </c>
      <c r="L4" s="197" t="s">
        <v>137</v>
      </c>
      <c r="M4" s="197" t="s">
        <v>148</v>
      </c>
      <c r="N4" s="197" t="s">
        <v>121</v>
      </c>
      <c r="O4" s="197" t="s">
        <v>149</v>
      </c>
      <c r="P4" s="197" t="s">
        <v>125</v>
      </c>
      <c r="Q4" s="191" t="s">
        <v>150</v>
      </c>
    </row>
    <row r="5" spans="1:23" ht="22.5" customHeight="1">
      <c r="A5" s="191"/>
      <c r="B5" s="191"/>
      <c r="C5" s="191"/>
      <c r="D5" s="191" t="s">
        <v>134</v>
      </c>
      <c r="E5" s="197" t="s">
        <v>151</v>
      </c>
      <c r="F5" s="197" t="s">
        <v>152</v>
      </c>
      <c r="G5" s="197" t="s">
        <v>153</v>
      </c>
      <c r="H5" s="191" t="s">
        <v>134</v>
      </c>
      <c r="I5" s="197" t="s">
        <v>154</v>
      </c>
      <c r="J5" s="197"/>
      <c r="K5" s="197"/>
      <c r="L5" s="197"/>
      <c r="M5" s="197"/>
      <c r="N5" s="197"/>
      <c r="O5" s="197"/>
      <c r="P5" s="197"/>
      <c r="Q5" s="191"/>
    </row>
    <row r="6" spans="1:23" ht="39.75" customHeight="1">
      <c r="A6" s="191"/>
      <c r="B6" s="191"/>
      <c r="C6" s="191"/>
      <c r="D6" s="191"/>
      <c r="E6" s="197"/>
      <c r="F6" s="197"/>
      <c r="G6" s="197"/>
      <c r="H6" s="191"/>
      <c r="I6" s="197"/>
      <c r="J6" s="197"/>
      <c r="K6" s="197"/>
      <c r="L6" s="197"/>
      <c r="M6" s="197"/>
      <c r="N6" s="197"/>
      <c r="O6" s="197"/>
      <c r="P6" s="197"/>
      <c r="Q6" s="191"/>
    </row>
    <row r="7" spans="1:23" ht="29.1" customHeight="1">
      <c r="A7" s="152"/>
      <c r="B7" s="152"/>
      <c r="C7" s="66">
        <v>1</v>
      </c>
      <c r="D7" s="152">
        <v>2</v>
      </c>
      <c r="E7" s="152">
        <v>3</v>
      </c>
      <c r="F7" s="152">
        <v>4</v>
      </c>
      <c r="G7" s="152">
        <v>5</v>
      </c>
      <c r="H7" s="63">
        <v>6</v>
      </c>
      <c r="I7" s="63">
        <v>7</v>
      </c>
      <c r="J7" s="63">
        <v>8</v>
      </c>
      <c r="K7" s="63">
        <v>9</v>
      </c>
      <c r="L7" s="63">
        <v>10</v>
      </c>
      <c r="M7" s="63">
        <v>11</v>
      </c>
      <c r="N7" s="63">
        <v>12</v>
      </c>
      <c r="O7" s="63">
        <v>13</v>
      </c>
      <c r="P7" s="63">
        <v>14</v>
      </c>
      <c r="Q7" s="117"/>
    </row>
    <row r="8" spans="1:23" ht="35.1" customHeight="1">
      <c r="A8" s="147" t="s">
        <v>143</v>
      </c>
      <c r="B8" s="146" t="s">
        <v>144</v>
      </c>
      <c r="C8" s="173">
        <v>7147449.7999999998</v>
      </c>
      <c r="D8" s="154">
        <v>7147449.7999999998</v>
      </c>
      <c r="E8" s="154">
        <v>7147449.7999999998</v>
      </c>
      <c r="F8" s="154">
        <v>0</v>
      </c>
      <c r="G8" s="148">
        <v>0</v>
      </c>
      <c r="H8" s="174"/>
      <c r="I8" s="148"/>
      <c r="J8" s="148"/>
      <c r="K8" s="148"/>
      <c r="L8" s="148"/>
      <c r="M8" s="148"/>
      <c r="N8" s="148"/>
      <c r="O8" s="148"/>
      <c r="P8" s="148"/>
      <c r="Q8" s="175"/>
    </row>
    <row r="9" spans="1:23" ht="19.5" customHeight="1">
      <c r="A9" s="22"/>
      <c r="B9" s="22"/>
      <c r="C9" s="22"/>
      <c r="E9" s="22"/>
      <c r="F9" s="22"/>
      <c r="G9" s="22"/>
      <c r="H9" s="22"/>
    </row>
    <row r="10" spans="1:23" ht="19.5" customHeight="1">
      <c r="A10" s="22"/>
      <c r="B10" s="22"/>
      <c r="C10" s="22"/>
      <c r="E10" s="22"/>
      <c r="F10" s="22"/>
      <c r="G10" s="22"/>
      <c r="H10" s="22"/>
    </row>
    <row r="11" spans="1:23" ht="17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23" ht="17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23" ht="17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9.75" customHeight="1">
      <c r="A14" s="22"/>
      <c r="B14" s="22"/>
      <c r="C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17.25" customHeight="1">
      <c r="A15" s="22"/>
      <c r="B15" s="22"/>
      <c r="C15" s="22"/>
      <c r="D15" s="22"/>
      <c r="E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17.25" customHeight="1">
      <c r="B16" s="22"/>
      <c r="C16" s="22"/>
      <c r="E16" s="22"/>
      <c r="F16" s="22"/>
      <c r="G16" s="22"/>
      <c r="H16" s="22"/>
      <c r="J16" s="22"/>
      <c r="K16" s="22"/>
      <c r="L16" s="22"/>
      <c r="M16" s="22"/>
      <c r="N16" s="22"/>
      <c r="O16" s="22"/>
      <c r="P16" s="22"/>
      <c r="R16" s="22"/>
      <c r="S16" s="22"/>
      <c r="T16" s="22"/>
      <c r="U16" s="22"/>
      <c r="V16" s="22"/>
      <c r="W16" s="22"/>
    </row>
    <row r="17" spans="2:23" ht="17.25" customHeight="1">
      <c r="B17" s="22"/>
      <c r="I17" s="22"/>
      <c r="J17" s="22"/>
      <c r="K17" s="22"/>
      <c r="L17" s="22"/>
      <c r="M17" s="22"/>
      <c r="N17" s="22"/>
      <c r="O17" s="22"/>
      <c r="P17" s="22"/>
      <c r="W17" s="22"/>
    </row>
    <row r="18" spans="2:23" ht="12.75" customHeight="1">
      <c r="C18" s="22"/>
    </row>
    <row r="19" spans="2:23" ht="17.25" customHeight="1">
      <c r="B19" s="22"/>
    </row>
  </sheetData>
  <mergeCells count="18">
    <mergeCell ref="P4:P6"/>
    <mergeCell ref="Q4:Q6"/>
    <mergeCell ref="P3:Q3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4"/>
  <sheetViews>
    <sheetView showGridLines="0" showZeros="0" workbookViewId="0">
      <selection activeCell="D14" sqref="D14"/>
    </sheetView>
  </sheetViews>
  <sheetFormatPr defaultColWidth="9.1640625" defaultRowHeight="12.75" customHeight="1"/>
  <cols>
    <col min="1" max="1" width="32.33203125" customWidth="1"/>
    <col min="2" max="2" width="13.83203125" customWidth="1"/>
    <col min="3" max="3" width="35" customWidth="1"/>
    <col min="4" max="4" width="16.1640625" customWidth="1"/>
    <col min="5" max="5" width="23.83203125" customWidth="1"/>
    <col min="6" max="6" width="15.33203125" customWidth="1"/>
    <col min="7" max="7" width="24.33203125" customWidth="1"/>
    <col min="8" max="8" width="13.1640625" customWidth="1"/>
    <col min="9" max="17" width="6.83203125" customWidth="1"/>
  </cols>
  <sheetData>
    <row r="1" spans="1:13" ht="14.25" customHeight="1">
      <c r="A1" t="s">
        <v>16</v>
      </c>
      <c r="F1" s="78"/>
    </row>
    <row r="2" spans="1:13" ht="33" customHeight="1">
      <c r="A2" s="195" t="s">
        <v>17</v>
      </c>
      <c r="B2" s="195"/>
      <c r="C2" s="195"/>
      <c r="D2" s="195"/>
      <c r="E2" s="195"/>
      <c r="F2" s="195"/>
      <c r="G2" s="195"/>
      <c r="H2" s="195"/>
    </row>
    <row r="3" spans="1:13" ht="18.75" customHeight="1">
      <c r="A3" s="95" t="s">
        <v>43</v>
      </c>
      <c r="B3" s="96"/>
      <c r="C3" s="22"/>
      <c r="E3" s="96"/>
      <c r="H3" s="97" t="s">
        <v>44</v>
      </c>
    </row>
    <row r="4" spans="1:13" ht="13.5" customHeight="1">
      <c r="A4" s="191" t="s">
        <v>45</v>
      </c>
      <c r="B4" s="196"/>
      <c r="C4" s="191" t="s">
        <v>46</v>
      </c>
      <c r="D4" s="191"/>
      <c r="E4" s="191"/>
      <c r="F4" s="191"/>
      <c r="G4" s="191"/>
      <c r="H4" s="191"/>
    </row>
    <row r="5" spans="1:13" ht="13.5" customHeight="1">
      <c r="A5" s="98" t="s">
        <v>47</v>
      </c>
      <c r="B5" s="93" t="s">
        <v>48</v>
      </c>
      <c r="C5" s="99" t="s">
        <v>49</v>
      </c>
      <c r="D5" s="104" t="s">
        <v>48</v>
      </c>
      <c r="E5" s="101" t="s">
        <v>50</v>
      </c>
      <c r="F5" s="102" t="s">
        <v>48</v>
      </c>
      <c r="G5" s="103" t="s">
        <v>51</v>
      </c>
      <c r="H5" s="104" t="s">
        <v>48</v>
      </c>
    </row>
    <row r="6" spans="1:13" ht="13.5" customHeight="1">
      <c r="A6" s="115" t="s">
        <v>52</v>
      </c>
      <c r="B6" s="105">
        <v>7147449.7999999998</v>
      </c>
      <c r="C6" s="106" t="s">
        <v>53</v>
      </c>
      <c r="D6" s="107">
        <v>7147449.7999999998</v>
      </c>
      <c r="E6" s="108" t="s">
        <v>54</v>
      </c>
      <c r="F6" s="109">
        <v>3147449.8</v>
      </c>
      <c r="G6" s="139" t="s">
        <v>55</v>
      </c>
      <c r="H6" s="111">
        <v>2753372</v>
      </c>
      <c r="I6" s="22"/>
    </row>
    <row r="7" spans="1:13" ht="13.5" customHeight="1">
      <c r="A7" s="112" t="s">
        <v>56</v>
      </c>
      <c r="B7" s="113">
        <v>7147449.7999999998</v>
      </c>
      <c r="C7" s="106" t="s">
        <v>57</v>
      </c>
      <c r="D7" s="107">
        <v>0</v>
      </c>
      <c r="E7" s="106" t="s">
        <v>58</v>
      </c>
      <c r="F7" s="114">
        <v>2753372</v>
      </c>
      <c r="G7" s="136" t="s">
        <v>59</v>
      </c>
      <c r="H7" s="111">
        <v>109104</v>
      </c>
      <c r="I7" s="143"/>
      <c r="J7" s="22"/>
      <c r="K7" s="22"/>
    </row>
    <row r="8" spans="1:13" ht="13.5" customHeight="1">
      <c r="A8" s="115" t="s">
        <v>60</v>
      </c>
      <c r="B8" s="107">
        <v>0</v>
      </c>
      <c r="C8" s="106" t="s">
        <v>61</v>
      </c>
      <c r="D8" s="107">
        <v>0</v>
      </c>
      <c r="E8" s="106" t="s">
        <v>62</v>
      </c>
      <c r="F8" s="116">
        <v>109104</v>
      </c>
      <c r="G8" s="136" t="s">
        <v>63</v>
      </c>
      <c r="H8" s="111">
        <v>0</v>
      </c>
      <c r="I8" s="22"/>
      <c r="J8" s="22"/>
      <c r="K8" s="22"/>
      <c r="L8" s="22"/>
    </row>
    <row r="9" spans="1:13" ht="13.5" customHeight="1">
      <c r="A9" s="117" t="s">
        <v>64</v>
      </c>
      <c r="B9" s="105">
        <v>0</v>
      </c>
      <c r="C9" s="124" t="s">
        <v>65</v>
      </c>
      <c r="D9" s="105">
        <v>0</v>
      </c>
      <c r="E9" s="124" t="s">
        <v>66</v>
      </c>
      <c r="F9" s="109">
        <v>284973.8</v>
      </c>
      <c r="G9" s="122" t="s">
        <v>67</v>
      </c>
      <c r="H9" s="74">
        <v>0</v>
      </c>
      <c r="I9" s="22"/>
      <c r="J9" s="22"/>
      <c r="K9" s="22"/>
      <c r="L9" s="22"/>
    </row>
    <row r="10" spans="1:13" ht="13.5" customHeight="1">
      <c r="A10" s="155" t="s">
        <v>68</v>
      </c>
      <c r="B10" s="105"/>
      <c r="C10" s="124" t="s">
        <v>69</v>
      </c>
      <c r="D10" s="105">
        <v>0</v>
      </c>
      <c r="E10" s="124" t="s">
        <v>70</v>
      </c>
      <c r="F10" s="109">
        <v>0</v>
      </c>
      <c r="G10" s="73" t="s">
        <v>71</v>
      </c>
      <c r="H10" s="74">
        <v>0</v>
      </c>
      <c r="I10" s="22"/>
      <c r="J10" s="22"/>
      <c r="K10" s="22"/>
      <c r="L10" s="22"/>
    </row>
    <row r="11" spans="1:13" ht="13.5" customHeight="1">
      <c r="A11" s="120" t="s">
        <v>72</v>
      </c>
      <c r="B11" s="105"/>
      <c r="C11" s="124" t="s">
        <v>73</v>
      </c>
      <c r="D11" s="105">
        <v>0</v>
      </c>
      <c r="E11" s="73" t="s">
        <v>74</v>
      </c>
      <c r="F11" s="109">
        <v>4000000</v>
      </c>
      <c r="G11" s="73" t="s">
        <v>75</v>
      </c>
      <c r="H11" s="74">
        <v>0</v>
      </c>
      <c r="I11" s="22"/>
      <c r="J11" s="22"/>
      <c r="K11" s="22"/>
      <c r="L11" s="22"/>
    </row>
    <row r="12" spans="1:13" ht="13.5" customHeight="1">
      <c r="A12" s="156" t="s">
        <v>76</v>
      </c>
      <c r="B12" s="105">
        <v>0</v>
      </c>
      <c r="C12" s="124" t="s">
        <v>77</v>
      </c>
      <c r="D12" s="105">
        <v>0</v>
      </c>
      <c r="E12" s="124" t="s">
        <v>58</v>
      </c>
      <c r="F12" s="109">
        <v>0</v>
      </c>
      <c r="G12" s="73" t="s">
        <v>78</v>
      </c>
      <c r="H12" s="74">
        <v>0</v>
      </c>
      <c r="I12" s="22"/>
      <c r="J12" s="22"/>
      <c r="K12" s="22"/>
      <c r="L12" s="22"/>
    </row>
    <row r="13" spans="1:13" ht="13.5" customHeight="1">
      <c r="A13" s="120" t="s">
        <v>79</v>
      </c>
      <c r="B13" s="105"/>
      <c r="C13" s="124" t="s">
        <v>80</v>
      </c>
      <c r="D13" s="105">
        <v>0</v>
      </c>
      <c r="E13" s="124" t="s">
        <v>62</v>
      </c>
      <c r="F13" s="116">
        <v>0</v>
      </c>
      <c r="G13" s="73" t="s">
        <v>81</v>
      </c>
      <c r="H13" s="111">
        <v>4000000</v>
      </c>
      <c r="I13" s="22"/>
      <c r="J13" s="22"/>
      <c r="K13" s="22"/>
      <c r="L13" s="22"/>
    </row>
    <row r="14" spans="1:13" ht="12.75" customHeight="1">
      <c r="A14" s="120" t="s">
        <v>82</v>
      </c>
      <c r="B14" s="105"/>
      <c r="C14" s="124" t="s">
        <v>83</v>
      </c>
      <c r="D14" s="122"/>
      <c r="E14" s="124" t="s">
        <v>84</v>
      </c>
      <c r="F14" s="116">
        <v>0</v>
      </c>
      <c r="G14" s="110" t="s">
        <v>85</v>
      </c>
      <c r="H14" s="157">
        <v>284973.8</v>
      </c>
      <c r="I14" s="22"/>
      <c r="J14" s="22"/>
      <c r="K14" s="22"/>
      <c r="L14" s="22"/>
    </row>
    <row r="15" spans="1:13" ht="13.5" customHeight="1">
      <c r="A15" s="120" t="s">
        <v>86</v>
      </c>
      <c r="B15" s="105"/>
      <c r="C15" s="124" t="s">
        <v>87</v>
      </c>
      <c r="D15" s="105">
        <v>0</v>
      </c>
      <c r="E15" s="124" t="s">
        <v>88</v>
      </c>
      <c r="F15" s="107">
        <v>0</v>
      </c>
      <c r="G15" s="110" t="s">
        <v>89</v>
      </c>
      <c r="H15" s="157">
        <v>0</v>
      </c>
      <c r="I15" s="22"/>
      <c r="J15" s="22"/>
      <c r="K15" s="22"/>
      <c r="L15" s="22"/>
      <c r="M15" s="22"/>
    </row>
    <row r="16" spans="1:13" ht="13.5" customHeight="1">
      <c r="A16" s="122"/>
      <c r="B16" s="105"/>
      <c r="C16" s="124" t="s">
        <v>90</v>
      </c>
      <c r="D16" s="105">
        <v>0</v>
      </c>
      <c r="E16" s="124" t="s">
        <v>91</v>
      </c>
      <c r="F16" s="107">
        <v>0</v>
      </c>
      <c r="G16" s="110" t="s">
        <v>92</v>
      </c>
      <c r="H16" s="157">
        <v>0</v>
      </c>
      <c r="I16" s="22"/>
      <c r="J16" s="22"/>
      <c r="K16" s="22"/>
      <c r="M16" s="22"/>
    </row>
    <row r="17" spans="1:17" ht="13.5" customHeight="1">
      <c r="A17" s="122"/>
      <c r="B17" s="105"/>
      <c r="C17" s="124" t="s">
        <v>93</v>
      </c>
      <c r="D17" s="105">
        <v>0</v>
      </c>
      <c r="E17" s="124" t="s">
        <v>94</v>
      </c>
      <c r="F17" s="107">
        <v>0</v>
      </c>
      <c r="G17" s="110" t="s">
        <v>95</v>
      </c>
      <c r="H17" s="157">
        <v>0</v>
      </c>
      <c r="I17" s="22"/>
      <c r="J17" s="22"/>
      <c r="K17" s="22"/>
      <c r="L17" s="22"/>
      <c r="M17" s="22"/>
    </row>
    <row r="18" spans="1:17" ht="13.5" customHeight="1">
      <c r="A18" s="122"/>
      <c r="B18" s="123"/>
      <c r="C18" s="124" t="s">
        <v>96</v>
      </c>
      <c r="D18" s="105">
        <v>0</v>
      </c>
      <c r="E18" s="124" t="s">
        <v>97</v>
      </c>
      <c r="F18" s="107">
        <v>4000000</v>
      </c>
      <c r="G18" s="110" t="s">
        <v>98</v>
      </c>
      <c r="H18" s="157">
        <v>0</v>
      </c>
      <c r="I18" s="22"/>
      <c r="J18" s="22"/>
      <c r="K18" s="22"/>
      <c r="L18" s="22"/>
    </row>
    <row r="19" spans="1:17" ht="13.5" customHeight="1">
      <c r="A19" s="120"/>
      <c r="B19" s="123"/>
      <c r="C19" s="124" t="s">
        <v>99</v>
      </c>
      <c r="D19" s="105">
        <v>0</v>
      </c>
      <c r="E19" s="118" t="s">
        <v>100</v>
      </c>
      <c r="F19" s="107">
        <v>0</v>
      </c>
      <c r="G19" s="110" t="s">
        <v>101</v>
      </c>
      <c r="H19" s="157">
        <v>0</v>
      </c>
      <c r="I19" s="22"/>
      <c r="J19" s="22"/>
      <c r="K19" s="22"/>
      <c r="L19" s="22"/>
    </row>
    <row r="20" spans="1:17" ht="13.5" customHeight="1">
      <c r="A20" s="124"/>
      <c r="B20" s="123"/>
      <c r="C20" s="124" t="s">
        <v>102</v>
      </c>
      <c r="D20" s="105">
        <v>0</v>
      </c>
      <c r="E20" s="118" t="s">
        <v>103</v>
      </c>
      <c r="F20" s="107">
        <v>0</v>
      </c>
      <c r="G20" s="110" t="s">
        <v>104</v>
      </c>
      <c r="H20" s="76">
        <v>0</v>
      </c>
      <c r="I20" s="22"/>
      <c r="J20" s="22"/>
      <c r="K20" s="22"/>
      <c r="L20" s="22"/>
      <c r="M20" s="22"/>
    </row>
    <row r="21" spans="1:17" ht="13.5" customHeight="1">
      <c r="A21" s="124"/>
      <c r="B21" s="123"/>
      <c r="C21" s="45" t="s">
        <v>105</v>
      </c>
      <c r="D21" s="105">
        <v>0</v>
      </c>
      <c r="E21" s="118" t="s">
        <v>106</v>
      </c>
      <c r="F21" s="105">
        <v>0</v>
      </c>
      <c r="G21" s="126"/>
      <c r="H21" s="127"/>
      <c r="I21" s="22"/>
      <c r="J21" s="22"/>
      <c r="K21" s="22"/>
      <c r="L21" s="22"/>
      <c r="M21" s="22"/>
    </row>
    <row r="22" spans="1:17" ht="13.5" customHeight="1">
      <c r="A22" s="124"/>
      <c r="B22" s="128"/>
      <c r="C22" s="45" t="s">
        <v>107</v>
      </c>
      <c r="D22" s="105">
        <v>0</v>
      </c>
      <c r="E22" s="73"/>
      <c r="F22" s="129"/>
      <c r="G22" s="73"/>
      <c r="H22" s="130"/>
      <c r="I22" s="22"/>
      <c r="J22" s="22"/>
      <c r="K22" s="22"/>
      <c r="L22" s="22"/>
      <c r="M22" s="22"/>
    </row>
    <row r="23" spans="1:17" ht="13.5" customHeight="1">
      <c r="A23" s="73"/>
      <c r="B23" s="123"/>
      <c r="C23" s="45" t="s">
        <v>108</v>
      </c>
      <c r="D23" s="105">
        <v>0</v>
      </c>
      <c r="E23" s="73"/>
      <c r="F23" s="109"/>
      <c r="G23" s="73"/>
      <c r="H23" s="130"/>
      <c r="I23" s="22"/>
      <c r="J23" s="22"/>
      <c r="K23" s="22"/>
      <c r="L23" s="22"/>
      <c r="M23" s="22"/>
    </row>
    <row r="24" spans="1:17" ht="13.5" customHeight="1">
      <c r="A24" s="122"/>
      <c r="B24" s="123"/>
      <c r="C24" s="45" t="s">
        <v>109</v>
      </c>
      <c r="D24" s="105">
        <v>0</v>
      </c>
      <c r="E24" s="117"/>
      <c r="F24" s="105"/>
      <c r="G24" s="73"/>
      <c r="H24" s="130"/>
      <c r="I24" s="22"/>
      <c r="J24" s="22"/>
      <c r="K24" s="22"/>
      <c r="L24" s="22"/>
      <c r="M24" s="22"/>
    </row>
    <row r="25" spans="1:17" ht="13.5" customHeight="1">
      <c r="A25" s="73"/>
      <c r="B25" s="105"/>
      <c r="C25" s="45" t="s">
        <v>110</v>
      </c>
      <c r="D25" s="105">
        <v>0</v>
      </c>
      <c r="E25" s="117"/>
      <c r="F25" s="105"/>
      <c r="G25" s="73"/>
      <c r="H25" s="130"/>
      <c r="I25" s="22"/>
      <c r="J25" s="22"/>
      <c r="K25" s="22"/>
      <c r="L25" s="22"/>
      <c r="M25" s="22"/>
      <c r="N25" s="22"/>
      <c r="Q25" s="22"/>
    </row>
    <row r="26" spans="1:17" ht="13.5" customHeight="1">
      <c r="A26" s="73"/>
      <c r="B26" s="132"/>
      <c r="C26" s="158" t="s">
        <v>111</v>
      </c>
      <c r="D26" s="105">
        <v>0</v>
      </c>
      <c r="E26" s="117"/>
      <c r="F26" s="134"/>
      <c r="G26" s="73"/>
      <c r="H26" s="130"/>
      <c r="I26" s="22"/>
      <c r="J26" s="22"/>
      <c r="K26" s="22"/>
      <c r="L26" s="22"/>
      <c r="N26" s="22"/>
      <c r="O26" s="22"/>
    </row>
    <row r="27" spans="1:17" ht="13.5" customHeight="1">
      <c r="A27" s="73"/>
      <c r="B27" s="132"/>
      <c r="C27" s="45" t="s">
        <v>112</v>
      </c>
      <c r="D27" s="105">
        <v>0</v>
      </c>
      <c r="E27" s="117"/>
      <c r="F27" s="134"/>
      <c r="G27" s="73"/>
      <c r="H27" s="130"/>
      <c r="I27" s="22"/>
      <c r="J27" s="22"/>
      <c r="K27" s="22"/>
      <c r="N27" s="22"/>
      <c r="O27" s="22"/>
      <c r="Q27" s="22"/>
    </row>
    <row r="28" spans="1:17" ht="13.5" customHeight="1">
      <c r="A28" s="73"/>
      <c r="B28" s="132"/>
      <c r="C28" s="45" t="s">
        <v>113</v>
      </c>
      <c r="D28" s="105">
        <v>0</v>
      </c>
      <c r="E28" s="117"/>
      <c r="F28" s="134"/>
      <c r="G28" s="73"/>
      <c r="H28" s="130"/>
      <c r="I28" s="22"/>
      <c r="J28" s="22"/>
      <c r="N28" s="22"/>
      <c r="O28" s="22"/>
    </row>
    <row r="29" spans="1:17" ht="13.5" customHeight="1">
      <c r="A29" s="73"/>
      <c r="B29" s="132"/>
      <c r="C29" s="45" t="s">
        <v>114</v>
      </c>
      <c r="D29" s="105">
        <v>0</v>
      </c>
      <c r="E29" s="117"/>
      <c r="F29" s="134"/>
      <c r="G29" s="73"/>
      <c r="H29" s="130"/>
      <c r="I29" s="22"/>
      <c r="M29" s="22"/>
      <c r="N29" s="22"/>
      <c r="O29" s="22"/>
      <c r="P29" s="22"/>
    </row>
    <row r="30" spans="1:17" ht="13.5" customHeight="1">
      <c r="A30" s="73"/>
      <c r="B30" s="132"/>
      <c r="C30" s="45" t="s">
        <v>115</v>
      </c>
      <c r="D30" s="105">
        <v>0</v>
      </c>
      <c r="E30" s="117"/>
      <c r="F30" s="134"/>
      <c r="G30" s="73"/>
      <c r="H30" s="130"/>
      <c r="M30" s="22"/>
      <c r="N30" s="22"/>
      <c r="O30" s="22"/>
      <c r="P30" s="22"/>
    </row>
    <row r="31" spans="1:17" ht="13.5" customHeight="1">
      <c r="A31" s="73"/>
      <c r="B31" s="132"/>
      <c r="C31" t="s">
        <v>116</v>
      </c>
      <c r="D31" s="107">
        <v>0</v>
      </c>
      <c r="E31" s="131"/>
      <c r="F31" s="134"/>
      <c r="G31" s="73"/>
      <c r="H31" s="135"/>
      <c r="M31" s="22"/>
      <c r="N31" s="22"/>
      <c r="O31" s="22"/>
      <c r="P31" s="22"/>
    </row>
    <row r="32" spans="1:17" ht="13.5" customHeight="1">
      <c r="A32" s="73"/>
      <c r="B32" s="132"/>
      <c r="C32" s="136" t="s">
        <v>117</v>
      </c>
      <c r="D32" s="107">
        <v>0</v>
      </c>
      <c r="E32" s="131"/>
      <c r="F32" s="134"/>
      <c r="G32" s="73"/>
      <c r="H32" s="135"/>
      <c r="M32" s="22"/>
      <c r="N32" s="22"/>
      <c r="P32" s="22"/>
    </row>
    <row r="33" spans="1:17" ht="13.5" customHeight="1">
      <c r="A33" s="73"/>
      <c r="B33" s="132"/>
      <c r="C33" s="136" t="s">
        <v>118</v>
      </c>
      <c r="D33" s="105">
        <v>0</v>
      </c>
      <c r="E33" s="131"/>
      <c r="F33" s="134"/>
      <c r="G33" s="122"/>
      <c r="H33" s="130"/>
      <c r="L33" s="22"/>
      <c r="M33" s="22"/>
      <c r="N33" s="22"/>
      <c r="P33" s="22"/>
    </row>
    <row r="34" spans="1:17" ht="13.5" customHeight="1">
      <c r="A34" s="73"/>
      <c r="B34" s="159"/>
      <c r="C34" s="122"/>
      <c r="D34" s="160"/>
      <c r="E34" s="117"/>
      <c r="F34" s="137"/>
      <c r="G34" s="122"/>
      <c r="H34" s="138"/>
      <c r="K34" s="22"/>
      <c r="L34" s="22"/>
      <c r="M34" s="22"/>
      <c r="N34" s="22"/>
      <c r="O34" s="22"/>
      <c r="P34" s="22"/>
    </row>
    <row r="35" spans="1:17" ht="18" customHeight="1">
      <c r="A35" s="140" t="s">
        <v>119</v>
      </c>
      <c r="B35" s="161">
        <v>7147449.7999999998</v>
      </c>
      <c r="C35" s="141" t="s">
        <v>120</v>
      </c>
      <c r="D35" s="105">
        <v>7147449.7999999998</v>
      </c>
      <c r="E35" s="142" t="s">
        <v>120</v>
      </c>
      <c r="F35" s="105">
        <v>7147449.7999999998</v>
      </c>
      <c r="G35" s="142" t="s">
        <v>120</v>
      </c>
      <c r="H35" s="74">
        <v>7147449.7999999998</v>
      </c>
      <c r="I35" s="22"/>
      <c r="J35" s="22"/>
      <c r="K35" s="22"/>
      <c r="L35" s="22"/>
      <c r="M35" s="22"/>
      <c r="N35" s="22"/>
      <c r="O35" s="22"/>
    </row>
    <row r="36" spans="1:17" ht="20.25" customHeight="1">
      <c r="A36" s="124" t="s">
        <v>125</v>
      </c>
      <c r="B36" s="124"/>
      <c r="C36" s="124" t="s">
        <v>122</v>
      </c>
      <c r="D36" s="124"/>
      <c r="E36" s="124" t="s">
        <v>122</v>
      </c>
      <c r="F36" s="162"/>
      <c r="G36" s="124" t="s">
        <v>122</v>
      </c>
      <c r="H36" s="162"/>
      <c r="I36" s="164"/>
      <c r="J36" s="164"/>
      <c r="K36" s="164"/>
      <c r="L36" s="165"/>
      <c r="M36" s="165"/>
      <c r="N36" s="165"/>
      <c r="O36" s="165"/>
      <c r="P36" s="164"/>
      <c r="Q36" s="164"/>
    </row>
    <row r="37" spans="1:17" ht="26.25" customHeight="1">
      <c r="A37" s="155"/>
      <c r="B37" s="73"/>
      <c r="C37" s="73"/>
      <c r="D37" s="73"/>
      <c r="E37" s="73"/>
      <c r="F37" s="73"/>
      <c r="G37" s="122"/>
      <c r="H37" s="122"/>
      <c r="K37" s="22"/>
      <c r="L37" s="22"/>
      <c r="M37" s="22"/>
      <c r="N37" s="22"/>
    </row>
    <row r="38" spans="1:17" ht="31.5" customHeight="1">
      <c r="A38" s="79" t="s">
        <v>128</v>
      </c>
      <c r="B38" s="163">
        <f>B35*1</f>
        <v>7147449.7999999998</v>
      </c>
      <c r="C38" s="163" t="s">
        <v>129</v>
      </c>
      <c r="D38" s="79">
        <f>D35*1</f>
        <v>7147449.7999999998</v>
      </c>
      <c r="E38" s="163" t="s">
        <v>129</v>
      </c>
      <c r="F38" s="163">
        <f>F35*1</f>
        <v>7147449.7999999998</v>
      </c>
      <c r="G38" s="163" t="s">
        <v>129</v>
      </c>
      <c r="H38" s="79">
        <f>H35*1</f>
        <v>7147449.7999999998</v>
      </c>
      <c r="I38" s="82"/>
      <c r="J38" s="94"/>
      <c r="K38" s="94"/>
      <c r="L38" s="94"/>
      <c r="M38" s="94"/>
      <c r="N38" s="82"/>
      <c r="O38" s="82"/>
      <c r="P38" s="82"/>
      <c r="Q38" s="82"/>
    </row>
    <row r="39" spans="1:17" ht="9.75" customHeight="1">
      <c r="B39" s="22"/>
      <c r="C39" s="22"/>
      <c r="D39" s="22"/>
      <c r="F39" s="22"/>
      <c r="G39" s="22"/>
      <c r="H39" s="22"/>
      <c r="I39" s="22"/>
      <c r="J39" s="22"/>
      <c r="K39" s="22"/>
      <c r="L39" s="22"/>
    </row>
    <row r="40" spans="1:17" ht="9.75" customHeight="1">
      <c r="C40" s="22"/>
      <c r="D40" s="22"/>
      <c r="H40" s="22"/>
      <c r="I40" s="22"/>
      <c r="J40" s="22"/>
      <c r="K40" s="22"/>
    </row>
    <row r="41" spans="1:17" ht="9.75" customHeight="1">
      <c r="C41" s="22"/>
      <c r="E41" s="22"/>
      <c r="F41" s="22"/>
      <c r="G41" s="22"/>
      <c r="H41" s="22"/>
      <c r="I41" s="22"/>
    </row>
    <row r="42" spans="1:17" ht="9.75" customHeight="1">
      <c r="C42" s="22"/>
      <c r="H42" s="22"/>
      <c r="I42" s="22"/>
    </row>
    <row r="43" spans="1:17" ht="9.75" customHeight="1">
      <c r="C43" s="22"/>
      <c r="D43" s="22"/>
      <c r="E43" s="22"/>
      <c r="F43" s="22"/>
      <c r="G43" s="22"/>
    </row>
    <row r="44" spans="1:17" ht="9.75" customHeight="1">
      <c r="F44" s="22"/>
    </row>
  </sheetData>
  <mergeCells count="3">
    <mergeCell ref="A2:H2"/>
    <mergeCell ref="A4:B4"/>
    <mergeCell ref="C4:H4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showGridLines="0" showZeros="0" workbookViewId="0">
      <selection activeCell="H7" sqref="H7:H9"/>
    </sheetView>
  </sheetViews>
  <sheetFormatPr defaultColWidth="9.1640625" defaultRowHeight="11.25"/>
  <cols>
    <col min="1" max="1" width="14.5" customWidth="1"/>
    <col min="2" max="2" width="14" customWidth="1"/>
    <col min="3" max="3" width="22" customWidth="1"/>
    <col min="4" max="8" width="15.5" customWidth="1"/>
    <col min="9" max="10" width="10.33203125" customWidth="1"/>
  </cols>
  <sheetData>
    <row r="1" spans="1:10" ht="15.95" customHeight="1">
      <c r="A1" s="61" t="s">
        <v>18</v>
      </c>
      <c r="B1" s="151"/>
      <c r="C1" s="151"/>
      <c r="H1" s="78"/>
    </row>
    <row r="2" spans="1:10" ht="43.5" customHeight="1">
      <c r="A2" s="195" t="s">
        <v>19</v>
      </c>
      <c r="B2" s="195" t="s">
        <v>155</v>
      </c>
      <c r="C2" s="195"/>
      <c r="D2" s="195"/>
      <c r="E2" s="195"/>
      <c r="F2" s="195"/>
      <c r="G2" s="195"/>
      <c r="H2" s="195"/>
    </row>
    <row r="3" spans="1:10" ht="18" customHeight="1">
      <c r="A3" s="22" t="s">
        <v>43</v>
      </c>
      <c r="B3" s="22"/>
      <c r="C3" s="22"/>
      <c r="D3" s="22"/>
      <c r="E3" s="22"/>
      <c r="H3" s="23" t="s">
        <v>44</v>
      </c>
    </row>
    <row r="4" spans="1:10" ht="24" customHeight="1">
      <c r="A4" s="191" t="s">
        <v>131</v>
      </c>
      <c r="B4" s="191" t="s">
        <v>156</v>
      </c>
      <c r="C4" s="191" t="s">
        <v>157</v>
      </c>
      <c r="D4" s="191" t="s">
        <v>132</v>
      </c>
      <c r="E4" s="191" t="s">
        <v>158</v>
      </c>
      <c r="F4" s="200"/>
      <c r="G4" s="197" t="s">
        <v>159</v>
      </c>
      <c r="H4" s="191" t="s">
        <v>150</v>
      </c>
    </row>
    <row r="5" spans="1:10" ht="12.95" customHeight="1">
      <c r="A5" s="191"/>
      <c r="B5" s="191"/>
      <c r="C5" s="191"/>
      <c r="D5" s="191"/>
      <c r="E5" s="191" t="s">
        <v>160</v>
      </c>
      <c r="F5" s="191" t="s">
        <v>161</v>
      </c>
      <c r="G5" s="197"/>
      <c r="H5" s="191"/>
    </row>
    <row r="6" spans="1:10" ht="12.95" customHeight="1">
      <c r="A6" s="201"/>
      <c r="B6" s="201"/>
      <c r="C6" s="201"/>
      <c r="D6" s="201"/>
      <c r="E6" s="201"/>
      <c r="F6" s="201"/>
      <c r="G6" s="202"/>
      <c r="H6" s="191"/>
    </row>
    <row r="7" spans="1:10" ht="19.5" customHeight="1">
      <c r="A7" s="147" t="s">
        <v>132</v>
      </c>
      <c r="B7" s="153"/>
      <c r="C7" s="64"/>
      <c r="D7" s="154">
        <v>7147449.7999999998</v>
      </c>
      <c r="E7" s="154">
        <v>3038345.8</v>
      </c>
      <c r="F7" s="154">
        <v>109104</v>
      </c>
      <c r="G7" s="148">
        <v>4000000</v>
      </c>
      <c r="H7" s="150"/>
    </row>
    <row r="8" spans="1:10" ht="19.5" customHeight="1">
      <c r="A8" s="147" t="s">
        <v>162</v>
      </c>
      <c r="B8" s="153" t="s">
        <v>163</v>
      </c>
      <c r="C8" s="64" t="s">
        <v>164</v>
      </c>
      <c r="D8" s="154">
        <v>3147449.8</v>
      </c>
      <c r="E8" s="154">
        <v>3038345.8</v>
      </c>
      <c r="F8" s="154">
        <v>109104</v>
      </c>
      <c r="G8" s="148">
        <v>0</v>
      </c>
      <c r="H8" s="122"/>
    </row>
    <row r="9" spans="1:10" ht="19.5" customHeight="1">
      <c r="A9" s="147" t="s">
        <v>162</v>
      </c>
      <c r="B9" s="153" t="s">
        <v>165</v>
      </c>
      <c r="C9" s="64" t="s">
        <v>166</v>
      </c>
      <c r="D9" s="154">
        <v>4000000</v>
      </c>
      <c r="E9" s="154">
        <v>0</v>
      </c>
      <c r="F9" s="154">
        <v>0</v>
      </c>
      <c r="G9" s="148">
        <v>4000000</v>
      </c>
      <c r="H9" s="122"/>
    </row>
    <row r="10" spans="1:10" ht="19.5" customHeight="1">
      <c r="B10" s="22"/>
      <c r="C10" s="22"/>
      <c r="D10" s="22"/>
      <c r="E10" s="22"/>
      <c r="F10" s="22"/>
      <c r="G10" s="22"/>
      <c r="H10" s="22"/>
    </row>
    <row r="11" spans="1:10" ht="19.5" customHeight="1">
      <c r="B11" s="22"/>
      <c r="C11" s="22"/>
      <c r="D11" s="22"/>
      <c r="E11" s="22"/>
      <c r="F11" s="22"/>
      <c r="G11" s="22"/>
      <c r="H11" s="22"/>
      <c r="I11" s="22"/>
    </row>
    <row r="12" spans="1:10" ht="19.5" customHeight="1">
      <c r="C12" s="22"/>
      <c r="D12" s="22"/>
      <c r="E12" s="22"/>
      <c r="F12" s="22"/>
      <c r="G12" s="22"/>
      <c r="H12" s="22"/>
      <c r="I12" s="22"/>
      <c r="J12" s="22"/>
    </row>
    <row r="13" spans="1:10" ht="19.5" customHeight="1">
      <c r="D13" s="22"/>
      <c r="E13" s="22"/>
      <c r="F13" s="22"/>
      <c r="G13" s="22"/>
      <c r="H13" s="22"/>
      <c r="I13" s="22"/>
      <c r="J13" s="22"/>
    </row>
    <row r="14" spans="1:10" ht="19.5" customHeight="1">
      <c r="E14" s="22"/>
      <c r="F14" s="22"/>
      <c r="G14" s="22"/>
      <c r="H14" s="22"/>
      <c r="I14" s="22"/>
      <c r="J14" s="22"/>
    </row>
    <row r="15" spans="1:10" ht="19.5" customHeight="1">
      <c r="F15" s="22"/>
      <c r="G15" s="22"/>
      <c r="H15" s="22"/>
    </row>
    <row r="16" spans="1:10" ht="9.75" customHeight="1">
      <c r="G16" s="22"/>
      <c r="H16" s="22"/>
      <c r="I16" s="22"/>
    </row>
    <row r="17" spans="7:10" ht="9.75" customHeight="1">
      <c r="G17" s="22"/>
      <c r="H17" s="22"/>
      <c r="I17" s="22"/>
    </row>
    <row r="18" spans="7:10" ht="9.75" customHeight="1">
      <c r="I18" s="22"/>
      <c r="J18" s="22"/>
    </row>
  </sheetData>
  <mergeCells count="10">
    <mergeCell ref="A2:H2"/>
    <mergeCell ref="E4:F4"/>
    <mergeCell ref="A4:A6"/>
    <mergeCell ref="B4:B6"/>
    <mergeCell ref="C4:C6"/>
    <mergeCell ref="D4:D6"/>
    <mergeCell ref="E5:E6"/>
    <mergeCell ref="F5:F6"/>
    <mergeCell ref="G4:G6"/>
    <mergeCell ref="H4:H6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9"/>
  <sheetViews>
    <sheetView showGridLines="0" showZeros="0" workbookViewId="0">
      <selection activeCell="J3" sqref="J3"/>
    </sheetView>
  </sheetViews>
  <sheetFormatPr defaultColWidth="9.1640625" defaultRowHeight="11.25"/>
  <cols>
    <col min="1" max="1" width="15.1640625" customWidth="1"/>
    <col min="2" max="2" width="19.33203125" customWidth="1"/>
    <col min="3" max="3" width="20.5" customWidth="1"/>
    <col min="4" max="4" width="17.83203125" customWidth="1"/>
    <col min="5" max="5" width="19.33203125" customWidth="1"/>
    <col min="6" max="6" width="15.1640625" customWidth="1"/>
    <col min="7" max="7" width="22.5" customWidth="1"/>
    <col min="8" max="8" width="30.1640625" customWidth="1"/>
    <col min="9" max="9" width="23.83203125" customWidth="1"/>
    <col min="10" max="10" width="15.1640625" customWidth="1"/>
    <col min="11" max="13" width="11" customWidth="1"/>
  </cols>
  <sheetData>
    <row r="1" spans="1:13" ht="18.95" customHeight="1">
      <c r="A1" s="61" t="s">
        <v>20</v>
      </c>
      <c r="B1" s="61"/>
      <c r="C1" s="61"/>
      <c r="D1" s="144"/>
      <c r="J1" s="149"/>
    </row>
    <row r="2" spans="1:13" ht="35.1" customHeight="1">
      <c r="A2" s="195" t="s">
        <v>21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3" ht="27" customHeight="1">
      <c r="A3" s="22" t="s">
        <v>43</v>
      </c>
      <c r="B3" s="22"/>
      <c r="C3" s="22"/>
      <c r="D3" s="22"/>
      <c r="H3" s="78"/>
      <c r="I3" s="78"/>
      <c r="J3" s="23" t="s">
        <v>44</v>
      </c>
    </row>
    <row r="4" spans="1:13" ht="32.1" customHeight="1">
      <c r="A4" s="191" t="s">
        <v>131</v>
      </c>
      <c r="B4" s="191" t="s">
        <v>167</v>
      </c>
      <c r="C4" s="191" t="s">
        <v>168</v>
      </c>
      <c r="D4" s="191" t="s">
        <v>169</v>
      </c>
      <c r="E4" s="191" t="s">
        <v>170</v>
      </c>
      <c r="F4" s="191" t="s">
        <v>132</v>
      </c>
      <c r="G4" s="191" t="s">
        <v>158</v>
      </c>
      <c r="H4" s="200"/>
      <c r="I4" s="197" t="s">
        <v>159</v>
      </c>
      <c r="J4" s="191" t="s">
        <v>150</v>
      </c>
    </row>
    <row r="5" spans="1:13" ht="18" customHeight="1">
      <c r="A5" s="191"/>
      <c r="B5" s="191"/>
      <c r="C5" s="191"/>
      <c r="D5" s="191"/>
      <c r="E5" s="191"/>
      <c r="F5" s="191"/>
      <c r="G5" s="191" t="s">
        <v>160</v>
      </c>
      <c r="H5" s="191" t="s">
        <v>161</v>
      </c>
      <c r="I5" s="197"/>
      <c r="J5" s="191"/>
    </row>
    <row r="6" spans="1:13" ht="16.5" customHeight="1">
      <c r="A6" s="191"/>
      <c r="B6" s="191"/>
      <c r="C6" s="191"/>
      <c r="D6" s="191"/>
      <c r="E6" s="191"/>
      <c r="F6" s="191"/>
      <c r="G6" s="191"/>
      <c r="H6" s="191"/>
      <c r="I6" s="197"/>
      <c r="J6" s="191"/>
    </row>
    <row r="7" spans="1:13" ht="19.5" customHeight="1">
      <c r="A7" s="79"/>
      <c r="B7" s="68"/>
      <c r="C7" s="68"/>
      <c r="D7" s="79"/>
      <c r="E7" s="79"/>
      <c r="F7" s="79">
        <v>1</v>
      </c>
      <c r="G7" s="79">
        <v>2</v>
      </c>
      <c r="H7" s="79">
        <v>3</v>
      </c>
      <c r="I7" s="79">
        <v>4</v>
      </c>
      <c r="J7" s="79"/>
      <c r="K7" s="82"/>
      <c r="L7" s="82"/>
      <c r="M7" s="82"/>
    </row>
    <row r="8" spans="1:13" ht="19.5" customHeight="1">
      <c r="A8" s="145" t="s">
        <v>132</v>
      </c>
      <c r="B8" s="145"/>
      <c r="C8" s="65"/>
      <c r="D8" s="146"/>
      <c r="E8" s="147"/>
      <c r="F8" s="148">
        <v>7147449.7999999998</v>
      </c>
      <c r="G8" s="148">
        <v>3038345.8</v>
      </c>
      <c r="H8" s="148">
        <v>109104</v>
      </c>
      <c r="I8" s="148">
        <v>4000000</v>
      </c>
      <c r="J8" s="150"/>
    </row>
    <row r="9" spans="1:13" ht="19.5" customHeight="1">
      <c r="A9" s="145" t="s">
        <v>162</v>
      </c>
      <c r="B9" s="145" t="s">
        <v>171</v>
      </c>
      <c r="C9" s="65" t="s">
        <v>172</v>
      </c>
      <c r="D9" s="146" t="s">
        <v>173</v>
      </c>
      <c r="E9" s="147" t="s">
        <v>174</v>
      </c>
      <c r="F9" s="148">
        <v>1162916</v>
      </c>
      <c r="G9" s="148">
        <v>1162916</v>
      </c>
      <c r="H9" s="148">
        <v>0</v>
      </c>
      <c r="I9" s="148">
        <v>0</v>
      </c>
      <c r="J9" s="73"/>
      <c r="L9" s="22"/>
    </row>
    <row r="10" spans="1:13" ht="19.5" customHeight="1">
      <c r="A10" s="145" t="s">
        <v>162</v>
      </c>
      <c r="B10" s="145" t="s">
        <v>175</v>
      </c>
      <c r="C10" s="65" t="s">
        <v>176</v>
      </c>
      <c r="D10" s="146" t="s">
        <v>173</v>
      </c>
      <c r="E10" s="147" t="s">
        <v>174</v>
      </c>
      <c r="F10" s="148">
        <v>1098708</v>
      </c>
      <c r="G10" s="148">
        <v>1098708</v>
      </c>
      <c r="H10" s="148">
        <v>0</v>
      </c>
      <c r="I10" s="148">
        <v>0</v>
      </c>
      <c r="J10" s="73"/>
      <c r="K10" s="22"/>
      <c r="L10" s="22"/>
    </row>
    <row r="11" spans="1:13" ht="19.5" customHeight="1">
      <c r="A11" s="145" t="s">
        <v>162</v>
      </c>
      <c r="B11" s="145" t="s">
        <v>177</v>
      </c>
      <c r="C11" s="65" t="s">
        <v>178</v>
      </c>
      <c r="D11" s="146" t="s">
        <v>179</v>
      </c>
      <c r="E11" s="147" t="s">
        <v>180</v>
      </c>
      <c r="F11" s="148">
        <v>3840</v>
      </c>
      <c r="G11" s="148">
        <v>3840</v>
      </c>
      <c r="H11" s="148">
        <v>0</v>
      </c>
      <c r="I11" s="148">
        <v>0</v>
      </c>
      <c r="J11" s="73"/>
      <c r="K11" s="22"/>
    </row>
    <row r="12" spans="1:13" ht="19.5" customHeight="1">
      <c r="A12" s="145" t="s">
        <v>162</v>
      </c>
      <c r="B12" s="145" t="s">
        <v>181</v>
      </c>
      <c r="C12" s="65" t="s">
        <v>182</v>
      </c>
      <c r="D12" s="146" t="s">
        <v>179</v>
      </c>
      <c r="E12" s="147" t="s">
        <v>180</v>
      </c>
      <c r="F12" s="148">
        <v>85212</v>
      </c>
      <c r="G12" s="148">
        <v>85212</v>
      </c>
      <c r="H12" s="148">
        <v>0</v>
      </c>
      <c r="I12" s="148">
        <v>0</v>
      </c>
      <c r="J12" s="73"/>
      <c r="L12" s="22"/>
      <c r="M12" s="22"/>
    </row>
    <row r="13" spans="1:13" ht="19.5" customHeight="1">
      <c r="A13" s="145" t="s">
        <v>162</v>
      </c>
      <c r="B13" s="145" t="s">
        <v>183</v>
      </c>
      <c r="C13" s="65" t="s">
        <v>184</v>
      </c>
      <c r="D13" s="146" t="s">
        <v>179</v>
      </c>
      <c r="E13" s="147" t="s">
        <v>180</v>
      </c>
      <c r="F13" s="148">
        <v>307068</v>
      </c>
      <c r="G13" s="148">
        <v>307068</v>
      </c>
      <c r="H13" s="148">
        <v>0</v>
      </c>
      <c r="I13" s="148">
        <v>0</v>
      </c>
      <c r="J13" s="73"/>
      <c r="K13" s="22"/>
      <c r="L13" s="22"/>
    </row>
    <row r="14" spans="1:13" ht="19.5" customHeight="1">
      <c r="A14" s="145" t="s">
        <v>162</v>
      </c>
      <c r="B14" s="145" t="s">
        <v>185</v>
      </c>
      <c r="C14" s="65" t="s">
        <v>186</v>
      </c>
      <c r="D14" s="146" t="s">
        <v>187</v>
      </c>
      <c r="E14" s="147" t="s">
        <v>186</v>
      </c>
      <c r="F14" s="148">
        <v>95628</v>
      </c>
      <c r="G14" s="148">
        <v>95628</v>
      </c>
      <c r="H14" s="148">
        <v>0</v>
      </c>
      <c r="I14" s="148">
        <v>0</v>
      </c>
      <c r="J14" s="73"/>
      <c r="K14" s="22"/>
    </row>
    <row r="15" spans="1:13" ht="19.5" customHeight="1">
      <c r="A15" s="145" t="s">
        <v>162</v>
      </c>
      <c r="B15" s="145" t="s">
        <v>188</v>
      </c>
      <c r="C15" s="65" t="s">
        <v>189</v>
      </c>
      <c r="D15" s="146" t="s">
        <v>190</v>
      </c>
      <c r="E15" s="147" t="s">
        <v>191</v>
      </c>
      <c r="F15" s="148">
        <v>2701</v>
      </c>
      <c r="G15" s="148">
        <v>0</v>
      </c>
      <c r="H15" s="148">
        <v>2701</v>
      </c>
      <c r="I15" s="148">
        <v>0</v>
      </c>
      <c r="J15" s="73"/>
    </row>
    <row r="16" spans="1:13" ht="19.5" customHeight="1">
      <c r="A16" s="145" t="s">
        <v>162</v>
      </c>
      <c r="B16" s="145" t="s">
        <v>192</v>
      </c>
      <c r="C16" s="65" t="s">
        <v>193</v>
      </c>
      <c r="D16" s="146" t="s">
        <v>190</v>
      </c>
      <c r="E16" s="147" t="s">
        <v>191</v>
      </c>
      <c r="F16" s="148">
        <v>10000</v>
      </c>
      <c r="G16" s="148">
        <v>0</v>
      </c>
      <c r="H16" s="148">
        <v>10000</v>
      </c>
      <c r="I16" s="148">
        <v>0</v>
      </c>
      <c r="J16" s="73"/>
    </row>
    <row r="17" spans="1:10" ht="19.5" customHeight="1">
      <c r="A17" s="145" t="s">
        <v>162</v>
      </c>
      <c r="B17" s="145" t="s">
        <v>194</v>
      </c>
      <c r="C17" s="65" t="s">
        <v>195</v>
      </c>
      <c r="D17" s="146" t="s">
        <v>190</v>
      </c>
      <c r="E17" s="147" t="s">
        <v>191</v>
      </c>
      <c r="F17" s="148">
        <v>10420</v>
      </c>
      <c r="G17" s="148">
        <v>0</v>
      </c>
      <c r="H17" s="148">
        <v>10420</v>
      </c>
      <c r="I17" s="148">
        <v>0</v>
      </c>
      <c r="J17" s="122"/>
    </row>
    <row r="18" spans="1:10" ht="19.5" customHeight="1">
      <c r="A18" s="145" t="s">
        <v>162</v>
      </c>
      <c r="B18" s="145" t="s">
        <v>196</v>
      </c>
      <c r="C18" s="65" t="s">
        <v>197</v>
      </c>
      <c r="D18" s="146" t="s">
        <v>190</v>
      </c>
      <c r="E18" s="147" t="s">
        <v>191</v>
      </c>
      <c r="F18" s="148">
        <v>13000</v>
      </c>
      <c r="G18" s="148">
        <v>0</v>
      </c>
      <c r="H18" s="148">
        <v>13000</v>
      </c>
      <c r="I18" s="148">
        <v>0</v>
      </c>
      <c r="J18" s="122"/>
    </row>
    <row r="19" spans="1:10" ht="19.5" customHeight="1">
      <c r="A19" s="145" t="s">
        <v>162</v>
      </c>
      <c r="B19" s="145" t="s">
        <v>198</v>
      </c>
      <c r="C19" s="65" t="s">
        <v>199</v>
      </c>
      <c r="D19" s="146" t="s">
        <v>190</v>
      </c>
      <c r="E19" s="147" t="s">
        <v>191</v>
      </c>
      <c r="F19" s="148">
        <v>3000</v>
      </c>
      <c r="G19" s="148">
        <v>0</v>
      </c>
      <c r="H19" s="148">
        <v>3000</v>
      </c>
      <c r="I19" s="148">
        <v>0</v>
      </c>
      <c r="J19" s="122"/>
    </row>
    <row r="20" spans="1:10" ht="19.5" customHeight="1">
      <c r="A20" s="145" t="s">
        <v>162</v>
      </c>
      <c r="B20" s="145" t="s">
        <v>200</v>
      </c>
      <c r="C20" s="65" t="s">
        <v>201</v>
      </c>
      <c r="D20" s="146" t="s">
        <v>190</v>
      </c>
      <c r="E20" s="147" t="s">
        <v>191</v>
      </c>
      <c r="F20" s="148">
        <v>12000</v>
      </c>
      <c r="G20" s="148">
        <v>0</v>
      </c>
      <c r="H20" s="148">
        <v>12000</v>
      </c>
      <c r="I20" s="148">
        <v>0</v>
      </c>
      <c r="J20" s="122"/>
    </row>
    <row r="21" spans="1:10" ht="19.5" customHeight="1">
      <c r="A21" s="145" t="s">
        <v>162</v>
      </c>
      <c r="B21" s="145" t="s">
        <v>202</v>
      </c>
      <c r="C21" s="65" t="s">
        <v>203</v>
      </c>
      <c r="D21" s="146" t="s">
        <v>190</v>
      </c>
      <c r="E21" s="147" t="s">
        <v>191</v>
      </c>
      <c r="F21" s="148">
        <v>10000</v>
      </c>
      <c r="G21" s="148">
        <v>0</v>
      </c>
      <c r="H21" s="148">
        <v>10000</v>
      </c>
      <c r="I21" s="148">
        <v>0</v>
      </c>
      <c r="J21" s="122"/>
    </row>
    <row r="22" spans="1:10" ht="19.5" customHeight="1">
      <c r="A22" s="145" t="s">
        <v>162</v>
      </c>
      <c r="B22" s="145" t="s">
        <v>204</v>
      </c>
      <c r="C22" s="65" t="s">
        <v>205</v>
      </c>
      <c r="D22" s="146" t="s">
        <v>190</v>
      </c>
      <c r="E22" s="147" t="s">
        <v>191</v>
      </c>
      <c r="F22" s="148">
        <v>15983</v>
      </c>
      <c r="G22" s="148">
        <v>0</v>
      </c>
      <c r="H22" s="148">
        <v>15983</v>
      </c>
      <c r="I22" s="148">
        <v>0</v>
      </c>
      <c r="J22" s="122"/>
    </row>
    <row r="23" spans="1:10" ht="19.5" customHeight="1">
      <c r="A23" s="145" t="s">
        <v>162</v>
      </c>
      <c r="B23" s="145" t="s">
        <v>206</v>
      </c>
      <c r="C23" s="65" t="s">
        <v>207</v>
      </c>
      <c r="D23" s="146" t="s">
        <v>208</v>
      </c>
      <c r="E23" s="147" t="s">
        <v>207</v>
      </c>
      <c r="F23" s="148">
        <v>10000</v>
      </c>
      <c r="G23" s="148">
        <v>0</v>
      </c>
      <c r="H23" s="148">
        <v>10000</v>
      </c>
      <c r="I23" s="148">
        <v>0</v>
      </c>
      <c r="J23" s="122"/>
    </row>
    <row r="24" spans="1:10" ht="19.5" customHeight="1">
      <c r="A24" s="145" t="s">
        <v>162</v>
      </c>
      <c r="B24" s="145" t="s">
        <v>209</v>
      </c>
      <c r="C24" s="65" t="s">
        <v>210</v>
      </c>
      <c r="D24" s="146" t="s">
        <v>211</v>
      </c>
      <c r="E24" s="147" t="s">
        <v>210</v>
      </c>
      <c r="F24" s="148">
        <v>10000</v>
      </c>
      <c r="G24" s="148">
        <v>0</v>
      </c>
      <c r="H24" s="148">
        <v>10000</v>
      </c>
      <c r="I24" s="148">
        <v>0</v>
      </c>
      <c r="J24" s="122"/>
    </row>
    <row r="25" spans="1:10" ht="19.5" customHeight="1">
      <c r="A25" s="145" t="s">
        <v>162</v>
      </c>
      <c r="B25" s="145" t="s">
        <v>212</v>
      </c>
      <c r="C25" s="65" t="s">
        <v>213</v>
      </c>
      <c r="D25" s="146" t="s">
        <v>214</v>
      </c>
      <c r="E25" s="147" t="s">
        <v>215</v>
      </c>
      <c r="F25" s="148">
        <v>10000</v>
      </c>
      <c r="G25" s="148">
        <v>0</v>
      </c>
      <c r="H25" s="148">
        <v>10000</v>
      </c>
      <c r="I25" s="148">
        <v>0</v>
      </c>
      <c r="J25" s="122"/>
    </row>
    <row r="26" spans="1:10" ht="19.5" customHeight="1">
      <c r="A26" s="145" t="s">
        <v>162</v>
      </c>
      <c r="B26" s="145" t="s">
        <v>216</v>
      </c>
      <c r="C26" s="65" t="s">
        <v>217</v>
      </c>
      <c r="D26" s="146" t="s">
        <v>218</v>
      </c>
      <c r="E26" s="147" t="s">
        <v>217</v>
      </c>
      <c r="F26" s="148">
        <v>2000</v>
      </c>
      <c r="G26" s="148">
        <v>0</v>
      </c>
      <c r="H26" s="148">
        <v>2000</v>
      </c>
      <c r="I26" s="148">
        <v>0</v>
      </c>
      <c r="J26" s="122"/>
    </row>
    <row r="27" spans="1:10" ht="19.5" customHeight="1">
      <c r="A27" s="145" t="s">
        <v>162</v>
      </c>
      <c r="B27" s="145" t="s">
        <v>219</v>
      </c>
      <c r="C27" s="65" t="s">
        <v>220</v>
      </c>
      <c r="D27" s="146" t="s">
        <v>221</v>
      </c>
      <c r="E27" s="147" t="s">
        <v>222</v>
      </c>
      <c r="F27" s="148">
        <v>4000000</v>
      </c>
      <c r="G27" s="148">
        <v>0</v>
      </c>
      <c r="H27" s="148">
        <v>0</v>
      </c>
      <c r="I27" s="148">
        <v>4000000</v>
      </c>
      <c r="J27" s="122"/>
    </row>
    <row r="28" spans="1:10" ht="19.5" customHeight="1">
      <c r="A28" s="145" t="s">
        <v>162</v>
      </c>
      <c r="B28" s="145" t="s">
        <v>223</v>
      </c>
      <c r="C28" s="65" t="s">
        <v>224</v>
      </c>
      <c r="D28" s="146" t="s">
        <v>225</v>
      </c>
      <c r="E28" s="147" t="s">
        <v>226</v>
      </c>
      <c r="F28" s="148">
        <v>89472</v>
      </c>
      <c r="G28" s="148">
        <v>89472</v>
      </c>
      <c r="H28" s="148">
        <v>0</v>
      </c>
      <c r="I28" s="148">
        <v>0</v>
      </c>
      <c r="J28" s="122"/>
    </row>
    <row r="29" spans="1:10" ht="19.5" customHeight="1">
      <c r="A29" s="145" t="s">
        <v>162</v>
      </c>
      <c r="B29" s="145" t="s">
        <v>227</v>
      </c>
      <c r="C29" s="65" t="s">
        <v>228</v>
      </c>
      <c r="D29" s="146" t="s">
        <v>229</v>
      </c>
      <c r="E29" s="147" t="s">
        <v>230</v>
      </c>
      <c r="F29" s="148">
        <v>195501.8</v>
      </c>
      <c r="G29" s="148">
        <v>195501.8</v>
      </c>
      <c r="H29" s="148">
        <v>0</v>
      </c>
      <c r="I29" s="148">
        <v>0</v>
      </c>
      <c r="J29" s="122"/>
    </row>
  </sheetData>
  <mergeCells count="12">
    <mergeCell ref="A2:J2"/>
    <mergeCell ref="G4:H4"/>
    <mergeCell ref="A4:A6"/>
    <mergeCell ref="B4:B6"/>
    <mergeCell ref="C4:C6"/>
    <mergeCell ref="D4:D6"/>
    <mergeCell ref="E4:E6"/>
    <mergeCell ref="F4:F6"/>
    <mergeCell ref="G5:G6"/>
    <mergeCell ref="H5:H6"/>
    <mergeCell ref="I4:I6"/>
    <mergeCell ref="J4:J6"/>
  </mergeCells>
  <phoneticPr fontId="0" type="noConversion"/>
  <pageMargins left="0.75" right="0.75" top="1" bottom="1" header="0.5" footer="0.5"/>
  <pageSetup paperSize="9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3"/>
  <sheetViews>
    <sheetView showGridLines="0" showZeros="0" workbookViewId="0">
      <selection activeCell="D14" sqref="D14"/>
    </sheetView>
  </sheetViews>
  <sheetFormatPr defaultColWidth="9.1640625" defaultRowHeight="11.25"/>
  <cols>
    <col min="1" max="7" width="20.1640625" customWidth="1"/>
  </cols>
  <sheetData>
    <row r="1" spans="1:7" ht="12.75" customHeight="1">
      <c r="A1" t="s">
        <v>22</v>
      </c>
    </row>
    <row r="2" spans="1:7" ht="52.5" customHeight="1">
      <c r="A2" s="203" t="s">
        <v>231</v>
      </c>
      <c r="B2" s="203"/>
      <c r="C2" s="203"/>
      <c r="D2" s="203"/>
      <c r="E2" s="203"/>
      <c r="F2" s="203"/>
      <c r="G2" s="203"/>
    </row>
    <row r="3" spans="1:7" ht="12.75" customHeight="1">
      <c r="A3" t="s">
        <v>43</v>
      </c>
      <c r="G3" s="23" t="s">
        <v>44</v>
      </c>
    </row>
    <row r="4" spans="1:7" ht="27.75" customHeight="1">
      <c r="A4" s="79" t="s">
        <v>131</v>
      </c>
      <c r="B4" s="79" t="s">
        <v>232</v>
      </c>
      <c r="C4" s="79" t="s">
        <v>157</v>
      </c>
      <c r="D4" s="79" t="s">
        <v>132</v>
      </c>
      <c r="E4" s="79" t="s">
        <v>233</v>
      </c>
      <c r="F4" s="79" t="s">
        <v>161</v>
      </c>
      <c r="G4" s="79" t="s">
        <v>150</v>
      </c>
    </row>
    <row r="5" spans="1:7" ht="21.75" customHeight="1">
      <c r="A5" s="68"/>
      <c r="B5" s="68"/>
      <c r="C5" s="68"/>
      <c r="D5" s="68">
        <v>1</v>
      </c>
      <c r="E5" s="68">
        <v>2</v>
      </c>
      <c r="F5" s="68">
        <v>3</v>
      </c>
      <c r="G5" s="79"/>
    </row>
    <row r="6" spans="1:7" ht="18" customHeight="1">
      <c r="A6" s="69" t="s">
        <v>132</v>
      </c>
      <c r="B6" s="86"/>
      <c r="C6" s="64"/>
      <c r="D6" s="74">
        <v>3147449.8</v>
      </c>
      <c r="E6" s="71">
        <v>3038345.8</v>
      </c>
      <c r="F6" s="74">
        <v>109104</v>
      </c>
      <c r="G6" s="79"/>
    </row>
    <row r="7" spans="1:7" ht="18" customHeight="1">
      <c r="A7" s="69" t="s">
        <v>162</v>
      </c>
      <c r="B7" s="86" t="s">
        <v>163</v>
      </c>
      <c r="C7" s="64" t="s">
        <v>164</v>
      </c>
      <c r="D7" s="74">
        <v>3147449.8</v>
      </c>
      <c r="E7" s="71">
        <v>3038345.8</v>
      </c>
      <c r="F7" s="74">
        <v>109104</v>
      </c>
      <c r="G7" s="122"/>
    </row>
    <row r="8" spans="1:7" ht="12.75" customHeight="1">
      <c r="A8" s="22"/>
      <c r="B8" s="22"/>
      <c r="C8" s="22"/>
      <c r="D8" s="22"/>
      <c r="E8" s="22"/>
      <c r="F8" s="22"/>
    </row>
    <row r="9" spans="1:7" ht="12.75" customHeight="1">
      <c r="B9" s="22"/>
      <c r="C9" s="22"/>
      <c r="D9" s="22"/>
      <c r="E9" s="22"/>
      <c r="F9" s="22"/>
    </row>
    <row r="10" spans="1:7" ht="12.75" customHeight="1">
      <c r="B10" s="22"/>
      <c r="C10" s="22"/>
      <c r="D10" s="22"/>
      <c r="E10" s="22"/>
      <c r="F10" s="22"/>
      <c r="G10" s="22"/>
    </row>
    <row r="11" spans="1:7" ht="12.75" customHeight="1">
      <c r="C11" s="22"/>
      <c r="D11" s="22"/>
      <c r="E11" s="22"/>
      <c r="F11" s="22"/>
      <c r="G11" s="22"/>
    </row>
    <row r="12" spans="1:7" ht="12.75" customHeight="1">
      <c r="C12" s="22"/>
      <c r="D12" s="22"/>
      <c r="E12" s="22"/>
      <c r="F12" s="22"/>
      <c r="G12" s="22"/>
    </row>
    <row r="13" spans="1:7" ht="12.75" customHeight="1">
      <c r="C13" s="22"/>
      <c r="D13" s="22"/>
      <c r="E13" s="22"/>
      <c r="F13" s="22"/>
    </row>
    <row r="14" spans="1:7" ht="12.75" customHeight="1">
      <c r="D14" s="22"/>
      <c r="E14" s="22"/>
      <c r="F14" s="22"/>
    </row>
    <row r="15" spans="1:7" ht="12.75" customHeight="1">
      <c r="D15" s="22"/>
      <c r="E15" s="22"/>
      <c r="F15" s="22"/>
    </row>
    <row r="16" spans="1:7" ht="12.75" customHeight="1">
      <c r="D16" s="22"/>
      <c r="E16" s="22"/>
      <c r="F16" s="22"/>
      <c r="G16" s="22"/>
    </row>
    <row r="17" spans="5:7" ht="12.75" customHeight="1">
      <c r="E17" s="22"/>
      <c r="F17" s="22"/>
      <c r="G17" s="22"/>
    </row>
    <row r="18" spans="5:7" ht="12.75" customHeight="1">
      <c r="E18" s="22"/>
      <c r="F18" s="22"/>
      <c r="G18" s="22"/>
    </row>
    <row r="19" spans="5:7" ht="12.75" customHeight="1">
      <c r="E19" s="22"/>
      <c r="F19" s="22"/>
      <c r="G19" s="22"/>
    </row>
    <row r="20" spans="5:7" ht="12.75" customHeight="1">
      <c r="E20" s="22"/>
      <c r="F20" s="22"/>
      <c r="G20" s="22"/>
    </row>
    <row r="21" spans="5:7" ht="12.75" customHeight="1">
      <c r="E21" s="22"/>
      <c r="F21" s="22"/>
    </row>
    <row r="22" spans="5:7" ht="12.75" customHeight="1">
      <c r="F22" s="22"/>
    </row>
    <row r="23" spans="5:7" ht="12.75" customHeight="1">
      <c r="F23" s="22"/>
      <c r="G23" s="22"/>
    </row>
  </sheetData>
  <mergeCells count="1">
    <mergeCell ref="A2:G2"/>
  </mergeCells>
  <phoneticPr fontId="0" type="noConversion"/>
  <printOptions gridLines="1"/>
  <pageMargins left="0.75" right="0.75" top="1" bottom="1" header="0.5" footer="0.5"/>
  <pageSetup orientation="portrait"/>
  <headerFooter scaleWithDoc="0" alignWithMargins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附件2  封面</vt:lpstr>
      <vt:lpstr>附件2  目录</vt:lpstr>
      <vt:lpstr>表1-收支总表</vt:lpstr>
      <vt:lpstr>表2-部门综合预算收入总表</vt:lpstr>
      <vt:lpstr>表3-部门综合预算支出总表</vt:lpstr>
      <vt:lpstr>表4-财政拨款收支总表</vt:lpstr>
      <vt:lpstr>表5-一般公共预算支出表 按功能</vt:lpstr>
      <vt:lpstr>表6-一般公共预算支出表 按经济</vt:lpstr>
      <vt:lpstr>表7-预算一般公共预算基本支出表按功能科目</vt:lpstr>
      <vt:lpstr>表8-一般公共预算基本支出按经济科目</vt:lpstr>
      <vt:lpstr>表9-部门综合预算政府性基金收支总表</vt:lpstr>
      <vt:lpstr>表10-部门综合预算专项资金明细表</vt:lpstr>
      <vt:lpstr>表11-政府采购表</vt:lpstr>
      <vt:lpstr>表12-三公经费预算表</vt:lpstr>
      <vt:lpstr>表13-部门专项业务费重点项目绩效目标表</vt:lpstr>
      <vt:lpstr>表14-部门整体支出目标申报表</vt:lpstr>
      <vt:lpstr>表15-项目支出目标申报表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2020-01-15T17:51:00Z</dcterms:created>
  <dcterms:modified xsi:type="dcterms:W3CDTF">2021-05-11T04:02:01Z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