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Default Extension="jpeg" ContentType="image/jpeg"/>
  <Default Extension="png" ContentType="image/png"/>
  <Default Extension="tiff" ContentType="image/tiff"/>
  <Default Extension="gif" ContentType="image/gif"/>
  <Default Extension="bin" ContentType="application/vnd.openxmlformats-officedocument.oleObject"/>
  <Default Extension="wmf" ContentType="image/x-wmf"/>
  <Default Extension="emf" ContentType="image/x-emf"/>
  <Override PartName="/docProps/app.xml" ContentType="application/vnd.openxmlformats-officedocument.extended-properties+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bookViews>
    <workbookView activeTab="4"/>
  </bookViews>
  <sheets>
    <sheet state="visible" name="附件2  封面" sheetId="1" r:id="rId4"/>
    <sheet state="visible" name="附件2  目录" sheetId="2" r:id="rId5"/>
    <sheet state="visible" name="表1-收支总表" sheetId="3" r:id="rId6"/>
    <sheet state="visible" name="表2-部门综合预算收入总表" sheetId="4" r:id="rId7"/>
    <sheet state="visible" name="表3-部门综合预算支出总表" sheetId="5" r:id="rId8"/>
    <sheet state="visible" name="表4-部门综合预算财政拨款收支总表" sheetId="6" r:id="rId9"/>
    <sheet state="visible" name="表5-一般公共预算支出表 按功能" sheetId="7" r:id="rId10"/>
    <sheet state="visible" name="表6-一般公共预算支出表 按经济 " sheetId="20" r:id="rId11"/>
    <sheet state="visible" name="表7-预算一般公共预算基本支出表按功能科目" sheetId="9" r:id="rId12"/>
    <sheet state="visible" name="表8-一般公共预算基本支出按经济科目" sheetId="10" r:id="rId13"/>
    <sheet state="visible" name="表9-部门综合预算政府性基金收入总表" sheetId="11" r:id="rId14"/>
    <sheet state="visible" name="表10-政府性基金预算支出表（功能科目）" sheetId="12" r:id="rId15"/>
    <sheet state="visible" name="表11-政府性基金预算支出表（经济科目）" sheetId="13" r:id="rId16"/>
    <sheet state="visible" name="表12-三公经费预算表" sheetId="14" r:id="rId17"/>
    <sheet state="visible" name="表13-政府采购表" sheetId="15" r:id="rId18"/>
    <sheet state="visible" name="表14-部门综合预算专项资金明细表" sheetId="16" r:id="rId19"/>
    <sheet state="visible" name="表15-部门整体支出目标申报表" sheetId="17" r:id="rId20"/>
    <sheet state="visible" name="表16-项目支出目标申报表（农村综合改革）" sheetId="18" r:id="rId21"/>
    <sheet state="visible" name="表16-项目支出目标申报表(人武经费）" sheetId="22" r:id="rId22"/>
    <sheet state="visible" name="表16-项目支出目标申报表(会议费及人大代表视察经费）" sheetId="23" r:id="rId23"/>
    <sheet state="visible" name="表16-项目支出目标申报表(扫黑除恶工作经费）" sheetId="24" r:id="rId24"/>
    <sheet state="visible" name="表16-项目支出目标申报表(信访维稳）" sheetId="25" r:id="rId25"/>
    <sheet state="visible" name="表16-项目支出目标申报表(脱贫攻坚及乡村振兴）" sheetId="26" r:id="rId26"/>
    <sheet state="visible" name="表16-项目支出目标申报表(生态保护及治污减霾）" sheetId="21" r:id="rId27"/>
  </sheets>
  <definedNames>
    <definedName name="Print_Titles" localSheetId="6">'表5-一般公共预算支出表 按功能'!$2:$6</definedName>
    <definedName name="Print_Titles" localSheetId="7">'表6-一般公共预算支出表 按经济 '!$2:$6</definedName>
    <definedName name="Print_Titles" localSheetId="8">'表7-预算一般公共预算基本支出表按功能科目'!$1:$4</definedName>
    <definedName name="Print_Titles" localSheetId="9">'表8-一般公共预算基本支出按经济科目'!$2:$4</definedName>
  </definedNames>
</workbook>
</file>

<file path=xl/sharedStrings.xml><?xml version="1.0" encoding="utf-8"?>
<sst xmlns="http://schemas.openxmlformats.org/spreadsheetml/2006/main">
  <si>
    <t>附件二：</t>
  </si>
  <si>
    <t>2020年部门综合预算公开报表</t>
  </si>
  <si>
    <t xml:space="preserve">                   部门名称：周至县楼观镇人民政府</t>
  </si>
  <si>
    <t xml:space="preserve">                   保密审查情况：已审查</t>
  </si>
  <si>
    <t xml:space="preserve">                   部门主要负责人审签情况 ：已审签</t>
  </si>
  <si>
    <t>2020年部门综合预算公开报表目录</t>
  </si>
  <si>
    <t>预算单位：周至县楼观镇人民政府</t>
  </si>
  <si>
    <t>序号</t>
  </si>
  <si>
    <t>分      类</t>
  </si>
  <si>
    <t>是否空表</t>
  </si>
  <si>
    <t>公开空表理由</t>
  </si>
  <si>
    <t>表1</t>
  </si>
  <si>
    <t>2020年部门综合预算收支总表</t>
  </si>
  <si>
    <t>表2</t>
  </si>
  <si>
    <t>2020年部门综合预算收入总表</t>
  </si>
  <si>
    <t>表3</t>
  </si>
  <si>
    <t>2020年部门综合预算支出总表</t>
  </si>
  <si>
    <t>表4</t>
  </si>
  <si>
    <t>2020年部门综合预算财政拨款收支总表</t>
  </si>
  <si>
    <t>表5</t>
  </si>
  <si>
    <t>2020年部门综合预算一般公共预算支出明细表（按功能科目分）</t>
  </si>
  <si>
    <t>表6</t>
  </si>
  <si>
    <t>2020年部门综合预算一般公共预算支出明细表（按经济分类科目分）</t>
  </si>
  <si>
    <t>表7</t>
  </si>
  <si>
    <t>2020年部门综合预算一般公共预算基本支出明细表（按功能科目分）</t>
  </si>
  <si>
    <t>表8</t>
  </si>
  <si>
    <t>2020年部门综合预算一般公共预算基本支出明细表（按经济科目分）</t>
  </si>
  <si>
    <t>表9</t>
  </si>
  <si>
    <t>2020年部门综合预算政府性基金收入总表</t>
  </si>
  <si>
    <t>是</t>
  </si>
  <si>
    <t>不涉及</t>
  </si>
  <si>
    <t>表10</t>
  </si>
  <si>
    <t>2020年部门综合预算政府性基金预算支出明细表（按功能科目分）</t>
  </si>
  <si>
    <t>表11</t>
  </si>
  <si>
    <t>2020年部门综合预算政府性基金预算支出明细表（按经济分类科目分）</t>
  </si>
  <si>
    <t>表12</t>
  </si>
  <si>
    <t>2020年部门综合预算一般公共预算拨款“三公”经费及会议费、培训费支出预算表</t>
  </si>
  <si>
    <t>表13</t>
  </si>
  <si>
    <t>2020年部门综合预算政府采购（资产配置、购买服务）预算表</t>
  </si>
  <si>
    <t>表14</t>
  </si>
  <si>
    <t>2020年部门综合预算专项资金明细表</t>
  </si>
  <si>
    <t>表15</t>
  </si>
  <si>
    <t>2020年部门整体支出绩效目标表</t>
  </si>
  <si>
    <t>表16</t>
  </si>
  <si>
    <t>2020年部门专项资金绩效目标表</t>
  </si>
  <si>
    <t>注：1、封面和目录的格式不得随意改变。2、公开空表一定要在目录说明理由。3、县级部门涉及公开扶贫项目资金绩效目标表的，请在重点项目绩效目标表中添加公开。</t>
  </si>
  <si>
    <t>表1：</t>
  </si>
  <si>
    <t>单位：元</t>
  </si>
  <si>
    <t>收                入</t>
  </si>
  <si>
    <t>支                         出</t>
  </si>
  <si>
    <t>项           目</t>
  </si>
  <si>
    <t>预算数</t>
  </si>
  <si>
    <t>功能分类</t>
  </si>
  <si>
    <t>部门经济分类</t>
  </si>
  <si>
    <t>政府经济科目</t>
  </si>
  <si>
    <t>一、财政拨款</t>
  </si>
  <si>
    <t>一、一般公共服务支出</t>
  </si>
  <si>
    <t xml:space="preserve">一、基本支出 </t>
  </si>
  <si>
    <t>1、机关工资福利支出</t>
  </si>
  <si>
    <t xml:space="preserve">    (一)一般公共预算拨款</t>
  </si>
  <si>
    <t>二、外交支出</t>
  </si>
  <si>
    <t xml:space="preserve">       (1)工资福利支出</t>
  </si>
  <si>
    <t>2、机关商品和服务支出</t>
  </si>
  <si>
    <t xml:space="preserve">    (二)政府性基金收入</t>
  </si>
  <si>
    <t>三、国防支出</t>
  </si>
  <si>
    <t xml:space="preserve">       (2)商品和服务支出</t>
  </si>
  <si>
    <t>3、机关资本性支出（一）</t>
  </si>
  <si>
    <t xml:space="preserve">    (三)国有资本经营预算收入</t>
  </si>
  <si>
    <t>四、公共安全支出</t>
  </si>
  <si>
    <t xml:space="preserve">       (3)对个人和家庭的补助</t>
  </si>
  <si>
    <t>4、机关资本性支出（二）</t>
  </si>
  <si>
    <t>二、上级补助收入</t>
  </si>
  <si>
    <t>五、教育支出</t>
  </si>
  <si>
    <t xml:space="preserve">       (4)资本性支出</t>
  </si>
  <si>
    <t>5、对事业单位经常性补助</t>
  </si>
  <si>
    <t>三、事业收入</t>
  </si>
  <si>
    <t>六、科学技术支出</t>
  </si>
  <si>
    <t>二、项目支出</t>
  </si>
  <si>
    <t>6、对事业单位资本性补助</t>
  </si>
  <si>
    <t xml:space="preserve">    其中：纳入财政专户管理的收费</t>
  </si>
  <si>
    <t>七、文化旅游体育与传媒支出</t>
  </si>
  <si>
    <t>7、对企业补助</t>
  </si>
  <si>
    <t>四、事业单位经营收入</t>
  </si>
  <si>
    <t>八、社会保障和就业支出</t>
  </si>
  <si>
    <t>8、对企业资本性支出</t>
  </si>
  <si>
    <t>五、下级单位上缴收入</t>
  </si>
  <si>
    <t>九、卫生健康支出</t>
  </si>
  <si>
    <t xml:space="preserve">       (3)对个人和家庭补助</t>
  </si>
  <si>
    <t>9、对个人和家庭的补助</t>
  </si>
  <si>
    <t>六、其他收入</t>
  </si>
  <si>
    <t>十、节能环保支出</t>
  </si>
  <si>
    <t xml:space="preserve">       (4)债务利息及费用支出</t>
  </si>
  <si>
    <t>10、对社会保障基金补助</t>
  </si>
  <si>
    <t>十一、城乡社区支出</t>
  </si>
  <si>
    <t xml:space="preserve">       (5)资本性支出(基本建设)</t>
  </si>
  <si>
    <t>11、债务利息及费用支出</t>
  </si>
  <si>
    <t>十二、农林水支出</t>
  </si>
  <si>
    <t xml:space="preserve">       (6)资本性支出</t>
  </si>
  <si>
    <t>12、债务还本支出</t>
  </si>
  <si>
    <t>十三、交通运输支出</t>
  </si>
  <si>
    <t xml:space="preserve">       (7)对企业补助(基本建设)</t>
  </si>
  <si>
    <t>13、转移性支出</t>
  </si>
  <si>
    <t>十四、资源勘探信息等支出</t>
  </si>
  <si>
    <t xml:space="preserve">       (8)对企业补助</t>
  </si>
  <si>
    <t>14、预备费及预留</t>
  </si>
  <si>
    <t>十五、商业服务业等支出</t>
  </si>
  <si>
    <t xml:space="preserve">       (9)对社会保障基金补助</t>
  </si>
  <si>
    <t>15、其他支出</t>
  </si>
  <si>
    <t>十六、金融支出</t>
  </si>
  <si>
    <t xml:space="preserve">       (10)其他支出</t>
  </si>
  <si>
    <t>十七、援助其他地区支出</t>
  </si>
  <si>
    <t>十八、自然海洋气象等支出</t>
  </si>
  <si>
    <t>十九、住房保障支出</t>
  </si>
  <si>
    <t>二十、粮油物资储备支出</t>
  </si>
  <si>
    <t>二十一、灾害防治及应急管理支出</t>
  </si>
  <si>
    <t>二十二、预备费</t>
  </si>
  <si>
    <t>二十三、其他支出</t>
  </si>
  <si>
    <t>二十四、转移性支出</t>
  </si>
  <si>
    <t>二十五、债务还本支出</t>
  </si>
  <si>
    <t>二十六、债务付息支出</t>
  </si>
  <si>
    <t>二十七、债务发行费用支出</t>
  </si>
  <si>
    <t>本年收入合计</t>
  </si>
  <si>
    <t>本年支出合计</t>
  </si>
  <si>
    <t>表2：</t>
  </si>
  <si>
    <t>部门编码</t>
  </si>
  <si>
    <t>部门名称</t>
  </si>
  <si>
    <t>合计</t>
  </si>
  <si>
    <t>财政拨款</t>
  </si>
  <si>
    <t>事业收入</t>
  </si>
  <si>
    <t>事业单位经营收入</t>
  </si>
  <si>
    <t>其他收入</t>
  </si>
  <si>
    <t>上级补助收入</t>
  </si>
  <si>
    <t>下级单位上缴收入</t>
  </si>
  <si>
    <t>用事业基金弥补收支差额</t>
  </si>
  <si>
    <t>上年实户资金余额</t>
  </si>
  <si>
    <t>上年结转</t>
  </si>
  <si>
    <t>备注</t>
  </si>
  <si>
    <t>小计</t>
  </si>
  <si>
    <t>一般公共预算</t>
  </si>
  <si>
    <t>政府性基金预算</t>
  </si>
  <si>
    <t>国有资本经营预算</t>
  </si>
  <si>
    <t>其中：纳入财政专户管理的收费</t>
  </si>
  <si>
    <t>楼观镇人民政府</t>
  </si>
  <si>
    <t>表3：</t>
  </si>
  <si>
    <t>事业单位经营收入安排</t>
  </si>
  <si>
    <t>其他收入安排</t>
  </si>
  <si>
    <t>一般公共预算安排</t>
  </si>
  <si>
    <t>政府性基金预算安排</t>
  </si>
  <si>
    <t>其中：纳入财政专户管理的收费安排</t>
  </si>
  <si>
    <t>表4：</t>
  </si>
  <si>
    <t>收                   入</t>
  </si>
  <si>
    <t>支                        出</t>
  </si>
  <si>
    <t>项    目</t>
  </si>
  <si>
    <t>支出功能分科目（按大类）</t>
  </si>
  <si>
    <t>支出经济科目（按大类）</t>
  </si>
  <si>
    <t xml:space="preserve">  1、一般公共预算拨款</t>
  </si>
  <si>
    <t xml:space="preserve">  2、政府性基金拨款</t>
  </si>
  <si>
    <t xml:space="preserve">  3、国有资本经营预算收入</t>
  </si>
  <si>
    <t>七、文化体育与传媒支出</t>
  </si>
  <si>
    <t>九、医疗卫生与计划生育支出</t>
  </si>
  <si>
    <t>十八、国土海洋气象等支出</t>
  </si>
  <si>
    <t>二十、国有资本经营预算支出</t>
  </si>
  <si>
    <t>二十一、粮油物资储备支出</t>
  </si>
  <si>
    <t>二十二、其他支出</t>
  </si>
  <si>
    <t>表5：</t>
  </si>
  <si>
    <t>一般公共?算支出表（按功能科目分）</t>
  </si>
  <si>
    <t>功能科目代码</t>
  </si>
  <si>
    <t>功能科目名称</t>
  </si>
  <si>
    <t xml:space="preserve">基本支出 </t>
  </si>
  <si>
    <t xml:space="preserve">项目支出
</t>
  </si>
  <si>
    <t>人员经费</t>
  </si>
  <si>
    <t>公用经费</t>
  </si>
  <si>
    <t>201</t>
  </si>
  <si>
    <t>一般公共服务支出</t>
  </si>
  <si>
    <t xml:space="preserve">  20103</t>
  </si>
  <si>
    <t xml:space="preserve">  政府办公厅（室）及相关机构事务</t>
  </si>
  <si>
    <t xml:space="preserve">    2010301</t>
  </si>
  <si>
    <t xml:space="preserve">    行政运行（政府办公厅（室）及相关机构事务）</t>
  </si>
  <si>
    <t xml:space="preserve">      </t>
  </si>
  <si>
    <t xml:space="preserve">      工会经费 </t>
  </si>
  <si>
    <t xml:space="preserve">      三公经费</t>
  </si>
  <si>
    <t xml:space="preserve">      财政统发工资</t>
  </si>
  <si>
    <t xml:space="preserve">      平安西安创建工作经费</t>
  </si>
  <si>
    <t xml:space="preserve">      社保缴费</t>
  </si>
  <si>
    <t xml:space="preserve">      政务公开经费</t>
  </si>
  <si>
    <t xml:space="preserve">      其他对个人及家庭的补助</t>
  </si>
  <si>
    <t xml:space="preserve">      退休人员的降温及护理费</t>
  </si>
  <si>
    <t xml:space="preserve">      纪检工作津贴</t>
  </si>
  <si>
    <t xml:space="preserve">      日常办公经费</t>
  </si>
  <si>
    <t>人武经费</t>
  </si>
  <si>
    <t>会议费及人大代表视察经费</t>
  </si>
  <si>
    <t>扫黑除恶工作经费</t>
  </si>
  <si>
    <t>信访事务</t>
  </si>
  <si>
    <t xml:space="preserve">  20106</t>
  </si>
  <si>
    <t xml:space="preserve">  财政事务</t>
  </si>
  <si>
    <t xml:space="preserve">    2010601</t>
  </si>
  <si>
    <t xml:space="preserve">    行政运行（财政事务）</t>
  </si>
  <si>
    <t>207</t>
  </si>
  <si>
    <t>文化体育与传媒支出</t>
  </si>
  <si>
    <t xml:space="preserve">  20701</t>
  </si>
  <si>
    <t xml:space="preserve">  文化</t>
  </si>
  <si>
    <t xml:space="preserve">    2070109</t>
  </si>
  <si>
    <t xml:space="preserve">    群众文化</t>
  </si>
  <si>
    <t>208</t>
  </si>
  <si>
    <t>社会保障和就业支出</t>
  </si>
  <si>
    <t xml:space="preserve">  20801</t>
  </si>
  <si>
    <t xml:space="preserve">  人力资源和社会保障管理事务</t>
  </si>
  <si>
    <t xml:space="preserve">    2080199</t>
  </si>
  <si>
    <t xml:space="preserve">    其他人力资源和社会保障管理事务支出</t>
  </si>
  <si>
    <t>210</t>
  </si>
  <si>
    <t>医疗卫生与计划生育支出</t>
  </si>
  <si>
    <t xml:space="preserve">  21007</t>
  </si>
  <si>
    <t xml:space="preserve">  计划生育事务</t>
  </si>
  <si>
    <t xml:space="preserve">    2100799</t>
  </si>
  <si>
    <t xml:space="preserve">    其他计划生育事务支出</t>
  </si>
  <si>
    <t>211</t>
  </si>
  <si>
    <t>节能环保支出</t>
  </si>
  <si>
    <t xml:space="preserve">   21101</t>
  </si>
  <si>
    <t xml:space="preserve">    环境保护拾伍</t>
  </si>
  <si>
    <t xml:space="preserve">      2110199</t>
  </si>
  <si>
    <t>其他环境保护管理事务</t>
  </si>
  <si>
    <t>213</t>
  </si>
  <si>
    <t>农林水支出</t>
  </si>
  <si>
    <t xml:space="preserve">  21301</t>
  </si>
  <si>
    <t xml:space="preserve">  农业</t>
  </si>
  <si>
    <t xml:space="preserve">    2130104</t>
  </si>
  <si>
    <t xml:space="preserve">    事业运行（农业）</t>
  </si>
  <si>
    <t xml:space="preserve">  21305</t>
  </si>
  <si>
    <t>扶贫</t>
  </si>
  <si>
    <t xml:space="preserve">      2130599</t>
  </si>
  <si>
    <t>其他扶贫支出</t>
  </si>
  <si>
    <t xml:space="preserve">  21307</t>
  </si>
  <si>
    <t xml:space="preserve">  农村综合改革</t>
  </si>
  <si>
    <t xml:space="preserve">    2130705</t>
  </si>
  <si>
    <t xml:space="preserve">    对村民委员会和村党支部的补助</t>
  </si>
  <si>
    <t xml:space="preserve">      村级管理费</t>
  </si>
  <si>
    <t xml:space="preserve">      离任村干部补贴</t>
  </si>
  <si>
    <t xml:space="preserve">  21303</t>
  </si>
  <si>
    <t xml:space="preserve">  水利</t>
  </si>
  <si>
    <t xml:space="preserve">    2130304</t>
  </si>
  <si>
    <t xml:space="preserve">    水利行业业务管理</t>
  </si>
  <si>
    <t>表6：</t>
  </si>
  <si>
    <t>2020年部门综合预算一般公共预算支出明细表（按经济科目分）</t>
  </si>
  <si>
    <t>部门经济科目编码</t>
  </si>
  <si>
    <t>部门经济科目名称</t>
  </si>
  <si>
    <t>政府经济科目代码</t>
  </si>
  <si>
    <t>政府经济科目名称</t>
  </si>
  <si>
    <t>楼观镇</t>
  </si>
  <si>
    <t>工资福利支出</t>
  </si>
  <si>
    <t>501</t>
  </si>
  <si>
    <t>机关工资福利支出</t>
  </si>
  <si>
    <t>30101</t>
  </si>
  <si>
    <t>基本工资</t>
  </si>
  <si>
    <t>50101</t>
  </si>
  <si>
    <t xml:space="preserve">  工资奖金津补贴</t>
  </si>
  <si>
    <t>30102</t>
  </si>
  <si>
    <t>津贴补贴</t>
  </si>
  <si>
    <t>30108</t>
  </si>
  <si>
    <t>机关事业单位基本养老保险缴费</t>
  </si>
  <si>
    <t>50102</t>
  </si>
  <si>
    <t>社会保障缴费</t>
  </si>
  <si>
    <t>30110</t>
  </si>
  <si>
    <t>职工基本医疗保险缴费</t>
  </si>
  <si>
    <t>30112</t>
  </si>
  <si>
    <t>其他社保缴费</t>
  </si>
  <si>
    <t>30113</t>
  </si>
  <si>
    <t>住房公积金</t>
  </si>
  <si>
    <t>50103</t>
  </si>
  <si>
    <t xml:space="preserve">  住房公积金</t>
  </si>
  <si>
    <t>302</t>
  </si>
  <si>
    <t>商品和服务支出</t>
  </si>
  <si>
    <t>502</t>
  </si>
  <si>
    <t xml:space="preserve">  商品和服务支出</t>
  </si>
  <si>
    <t>30201</t>
  </si>
  <si>
    <t>办公费</t>
  </si>
  <si>
    <t>50201</t>
  </si>
  <si>
    <t xml:space="preserve">办公经费 </t>
  </si>
  <si>
    <t>30205</t>
  </si>
  <si>
    <t>水费</t>
  </si>
  <si>
    <t>30206</t>
  </si>
  <si>
    <t>电费</t>
  </si>
  <si>
    <t>30207</t>
  </si>
  <si>
    <t>邮电费</t>
  </si>
  <si>
    <t>30211</t>
  </si>
  <si>
    <t>差旅费</t>
  </si>
  <si>
    <t>30214</t>
  </si>
  <si>
    <t>租赁费</t>
  </si>
  <si>
    <t>30215</t>
  </si>
  <si>
    <t>会议费</t>
  </si>
  <si>
    <t>50202</t>
  </si>
  <si>
    <t>30226</t>
  </si>
  <si>
    <t>劳务费</t>
  </si>
  <si>
    <t>50205</t>
  </si>
  <si>
    <t>委托业务费</t>
  </si>
  <si>
    <t>30227</t>
  </si>
  <si>
    <t>30228</t>
  </si>
  <si>
    <t>工会经费</t>
  </si>
  <si>
    <t>30231</t>
  </si>
  <si>
    <t>公务用车购置及运行维护费</t>
  </si>
  <si>
    <t>50208</t>
  </si>
  <si>
    <t>公务用车运行维护费</t>
  </si>
  <si>
    <t>30239</t>
  </si>
  <si>
    <t>其他交通费用</t>
  </si>
  <si>
    <t>30299</t>
  </si>
  <si>
    <t>其他商品和服务支出</t>
  </si>
  <si>
    <t>50299</t>
  </si>
  <si>
    <t>303</t>
  </si>
  <si>
    <t>对个人和家庭的补助</t>
  </si>
  <si>
    <t>509</t>
  </si>
  <si>
    <t>30302</t>
  </si>
  <si>
    <t>退休费</t>
  </si>
  <si>
    <t>50905</t>
  </si>
  <si>
    <t>离退休费</t>
  </si>
  <si>
    <t>30305</t>
  </si>
  <si>
    <t>生活补助</t>
  </si>
  <si>
    <t>50901</t>
  </si>
  <si>
    <t>社会福利和救助</t>
  </si>
  <si>
    <t>财政所</t>
  </si>
  <si>
    <t>文化广播电视卫生服务站</t>
  </si>
  <si>
    <t>50501</t>
  </si>
  <si>
    <t>工资福利支出（事业）</t>
  </si>
  <si>
    <t>30107</t>
  </si>
  <si>
    <t>绩效工资</t>
  </si>
  <si>
    <t>50502</t>
  </si>
  <si>
    <t>商品和服务支出(事业)</t>
  </si>
  <si>
    <t>社会事务服务所</t>
  </si>
  <si>
    <t>计划生育服务站</t>
  </si>
  <si>
    <t>农业综合服务中心</t>
  </si>
  <si>
    <t>水利水保站</t>
  </si>
  <si>
    <t>表7：</t>
  </si>
  <si>
    <t>功能科目编码</t>
  </si>
  <si>
    <t>人员支出</t>
  </si>
  <si>
    <t>表8：</t>
  </si>
  <si>
    <t>2020年部门综合预算一般功能预算基本支出明细表（按经济科目分）</t>
  </si>
  <si>
    <t>政府经济科目编码</t>
  </si>
  <si>
    <t>表9：</t>
  </si>
  <si>
    <t>政府性基金预算收入科目</t>
  </si>
  <si>
    <t>金额</t>
  </si>
  <si>
    <t>收入</t>
  </si>
  <si>
    <t>注：此表为空表</t>
  </si>
  <si>
    <t>表10：</t>
  </si>
  <si>
    <t>2020年部门综合预算政府性基金支出明细表（按功能科目分）</t>
  </si>
  <si>
    <t>政府性基金?算支出表（按功能科目分）</t>
  </si>
  <si>
    <t>表11：</t>
  </si>
  <si>
    <t>2020年部门综合预算政府性基金支出明细表（按经济分类科目分）</t>
  </si>
  <si>
    <t>经济科目代码</t>
  </si>
  <si>
    <t>经济科目名称</t>
  </si>
  <si>
    <t>表12：</t>
  </si>
  <si>
    <t xml:space="preserve">         2020年部门综合预算一般公共预算拨款“三公”经费及会议费、培训费支出预算表</t>
  </si>
  <si>
    <t>单位编码</t>
  </si>
  <si>
    <t>单位名称</t>
  </si>
  <si>
    <t>2019年</t>
  </si>
  <si>
    <t>一般公共预算拨款安排的“三公”经费预算</t>
  </si>
  <si>
    <t>培训费</t>
  </si>
  <si>
    <t>因公出国（境）费用</t>
  </si>
  <si>
    <t>公务接待费</t>
  </si>
  <si>
    <t>公务用车购置费</t>
  </si>
  <si>
    <t>表13：</t>
  </si>
  <si>
    <t>功能科目</t>
  </si>
  <si>
    <t>采购项目</t>
  </si>
  <si>
    <t>采购目录</t>
  </si>
  <si>
    <t>购买服务内容</t>
  </si>
  <si>
    <t>规格型号</t>
  </si>
  <si>
    <t>数量</t>
  </si>
  <si>
    <t>经济科目</t>
  </si>
  <si>
    <t>实施采购时间</t>
  </si>
  <si>
    <t>预算金额</t>
  </si>
  <si>
    <t>说明</t>
  </si>
  <si>
    <t>科目编码</t>
  </si>
  <si>
    <t>科目名称</t>
  </si>
  <si>
    <t>表14：</t>
  </si>
  <si>
    <t>项目名称</t>
  </si>
  <si>
    <t>项目简介</t>
  </si>
  <si>
    <t>武装部征兵、基干民兵等宣传及活动经费</t>
  </si>
  <si>
    <t>人大会议筹备、农村人大代表误工补贴、人代代表巡视等费用</t>
  </si>
  <si>
    <t>做好镇级扫黑除恶专项斗争后勤保障工作，提高经费使用效益，最大程度增强保障力</t>
  </si>
  <si>
    <t>信访维稳</t>
  </si>
  <si>
    <t>2020年信访维稳工作正常运行</t>
  </si>
  <si>
    <t>脱贫攻坚及乡村振兴工作经费</t>
  </si>
  <si>
    <t>脱贫攻坚及乡村振兴工作经费支出</t>
  </si>
  <si>
    <t>生态保护及治污减霾经费</t>
  </si>
  <si>
    <t>以生态文明建设为指导，保护环境，守护碧水蓝天</t>
  </si>
  <si>
    <t>农村综合改革</t>
  </si>
  <si>
    <t>村级运行经费、村干部工资、退休村干部补贴</t>
  </si>
  <si>
    <t>表15：</t>
  </si>
  <si>
    <t>部门（单位）整体支出绩效目标申报表</t>
  </si>
  <si>
    <t>（2020 年度）</t>
  </si>
  <si>
    <t>部门（单位）名称</t>
  </si>
  <si>
    <t>周至县楼观镇人民政府</t>
  </si>
  <si>
    <t>年度
主要
任务</t>
  </si>
  <si>
    <t>任务名称</t>
  </si>
  <si>
    <t>主要内容</t>
  </si>
  <si>
    <t>总额</t>
  </si>
  <si>
    <t>其他资金</t>
  </si>
  <si>
    <t>任务1</t>
  </si>
  <si>
    <t>任务2</t>
  </si>
  <si>
    <t>任务3</t>
  </si>
  <si>
    <t>任务4</t>
  </si>
  <si>
    <t>任务5</t>
  </si>
  <si>
    <t>任务6</t>
  </si>
  <si>
    <t>任务7</t>
  </si>
  <si>
    <t>金额合计</t>
  </si>
  <si>
    <t>年度
总体
目标</t>
  </si>
  <si>
    <t>1、保证各项目高效延续运行。
2、服务对象满意度达96%。
3、资金使用率达100%</t>
  </si>
  <si>
    <t>年
度
绩
效
指
标</t>
  </si>
  <si>
    <t>一级指标</t>
  </si>
  <si>
    <t>二级指标</t>
  </si>
  <si>
    <t>指标内容</t>
  </si>
  <si>
    <t>指标值</t>
  </si>
  <si>
    <t>产出指标</t>
  </si>
  <si>
    <t>数量指标</t>
  </si>
  <si>
    <t>项目数量</t>
  </si>
  <si>
    <t>7个</t>
  </si>
  <si>
    <t>项目整体支出金额</t>
  </si>
  <si>
    <t>资金使用率</t>
  </si>
  <si>
    <t>质量指标</t>
  </si>
  <si>
    <t>各项目运行</t>
  </si>
  <si>
    <t>高效延续</t>
  </si>
  <si>
    <t>资金使用情况</t>
  </si>
  <si>
    <t>高效</t>
  </si>
  <si>
    <t>工作目标实现程度</t>
  </si>
  <si>
    <t>时效指标</t>
  </si>
  <si>
    <t>项目实施期限</t>
  </si>
  <si>
    <t>2020年1月-12月</t>
  </si>
  <si>
    <t>耗费时间</t>
  </si>
  <si>
    <t>1年</t>
  </si>
  <si>
    <t>保障时效</t>
  </si>
  <si>
    <t>成本指标</t>
  </si>
  <si>
    <t>总成本投入</t>
  </si>
  <si>
    <t>农村综合改革支出</t>
  </si>
  <si>
    <t>效益指标</t>
  </si>
  <si>
    <t>经济效益
指标</t>
  </si>
  <si>
    <t>经济收入</t>
  </si>
  <si>
    <t>促进经济收入</t>
  </si>
  <si>
    <t>人民武装组织活动开展</t>
  </si>
  <si>
    <t>正常</t>
  </si>
  <si>
    <t>人大会议及调研工作开展</t>
  </si>
  <si>
    <t>社会效益
指标</t>
  </si>
  <si>
    <t>社会稳定</t>
  </si>
  <si>
    <t>维护社会稳定</t>
  </si>
  <si>
    <t>与人民群众的联系</t>
  </si>
  <si>
    <t>密切</t>
  </si>
  <si>
    <t>各项工作民主化</t>
  </si>
  <si>
    <t>完成</t>
  </si>
  <si>
    <t>生态效益
指标</t>
  </si>
  <si>
    <t>生态文明建设</t>
  </si>
  <si>
    <t>正常开展</t>
  </si>
  <si>
    <t>生态环境效益评价满意度</t>
  </si>
  <si>
    <t>生态环境改善</t>
  </si>
  <si>
    <t>持续进行</t>
  </si>
  <si>
    <t>可持续影响
指标</t>
  </si>
  <si>
    <t>项目正常持续运行年限</t>
  </si>
  <si>
    <t>可持续影响时间</t>
  </si>
  <si>
    <t>各项目可持续影响时间</t>
  </si>
  <si>
    <t>长期</t>
  </si>
  <si>
    <t>满意度
指标</t>
  </si>
  <si>
    <t>服务对象
满意度指标</t>
  </si>
  <si>
    <t>服务对象满意度</t>
  </si>
  <si>
    <t>群众满意度</t>
  </si>
  <si>
    <t>项目周边群众满意度</t>
  </si>
  <si>
    <t>备    注：年度绩效指标可选择填写。</t>
  </si>
  <si>
    <t>2020年专项资金整体绩效目标表</t>
  </si>
  <si>
    <t>专项（项目）名称</t>
  </si>
  <si>
    <t>主管部门</t>
  </si>
  <si>
    <t>实施期限</t>
  </si>
  <si>
    <t>2020年1月1日-2020年12月31日</t>
  </si>
  <si>
    <t>资金金额
（万元）</t>
  </si>
  <si>
    <t xml:space="preserve"> 实施期资金总额：</t>
  </si>
  <si>
    <t xml:space="preserve"> 年度资金总额：</t>
  </si>
  <si>
    <t xml:space="preserve">       其中：财政拨款</t>
  </si>
  <si>
    <r>
      <t xml:space="preserve">      </t>
    </r>
    <r>
      <rPr>
        <rFont val="宋体"/>
        <charset val="134"/>
        <color rgb="FF000000"/>
        <sz val="12"/>
      </rPr>
      <t xml:space="preserve"> </t>
    </r>
    <r>
      <rPr>
        <rFont val="宋体"/>
        <charset val="134"/>
        <color rgb="FF000000"/>
        <sz val="12"/>
      </rPr>
      <t xml:space="preserve">     </t>
    </r>
    <r>
      <rPr>
        <rFont val="宋体"/>
        <charset val="134"/>
        <color rgb="FF000000"/>
        <sz val="12"/>
      </rPr>
      <t xml:space="preserve"> </t>
    </r>
    <r>
      <rPr>
        <rFont val="宋体"/>
        <charset val="134"/>
        <color rgb="FF000000"/>
        <sz val="12"/>
      </rPr>
      <t>其他资金</t>
    </r>
  </si>
  <si>
    <r>
      <t xml:space="preserve">            </t>
    </r>
    <r>
      <rPr>
        <rFont val="宋体"/>
        <charset val="134"/>
        <color rgb="FF000000"/>
        <sz val="12"/>
      </rPr>
      <t xml:space="preserve"> </t>
    </r>
    <r>
      <rPr>
        <rFont val="宋体"/>
        <charset val="134"/>
        <color rgb="FF000000"/>
        <sz val="12"/>
      </rPr>
      <t>其他资金</t>
    </r>
  </si>
  <si>
    <t>总
体
目
标</t>
  </si>
  <si>
    <t>实施期总目标</t>
  </si>
  <si>
    <t>年度目标</t>
  </si>
  <si>
    <t xml:space="preserve">
 做好2019年村级管理费、村干部补助及离任村干部工作的拨付工作</t>
  </si>
  <si>
    <t xml:space="preserve">
确保村级组织的正常运转。</t>
  </si>
  <si>
    <t>绩
效
指
标</t>
  </si>
  <si>
    <t>一级
指标</t>
  </si>
  <si>
    <t>产
出
指
标</t>
  </si>
  <si>
    <t>在任村干部数量</t>
  </si>
  <si>
    <t>138名</t>
  </si>
  <si>
    <t>村级组织数</t>
  </si>
  <si>
    <t>23个</t>
  </si>
  <si>
    <t>离任村干部数量</t>
  </si>
  <si>
    <t>84名</t>
  </si>
  <si>
    <t>村级组织运转</t>
  </si>
  <si>
    <t>村干部工资发放</t>
  </si>
  <si>
    <t>工作目标耗时</t>
  </si>
  <si>
    <t>保障村级组织运转</t>
  </si>
  <si>
    <t>村干部工资补助</t>
  </si>
  <si>
    <t>村级管理费用</t>
  </si>
  <si>
    <t>离任村干部生活补助</t>
  </si>
  <si>
    <t>效
益
指
标</t>
  </si>
  <si>
    <t>村干部履职尽责</t>
  </si>
  <si>
    <t>到位</t>
  </si>
  <si>
    <t>社会经济活动</t>
  </si>
  <si>
    <t>离任村干部工资发放</t>
  </si>
  <si>
    <t>生态文明建设开展</t>
  </si>
  <si>
    <t>村级生态环境改善</t>
  </si>
  <si>
    <t>持续开展</t>
  </si>
  <si>
    <t>各村生态环保意识</t>
  </si>
  <si>
    <t>增强</t>
  </si>
  <si>
    <t>≥1年</t>
  </si>
  <si>
    <t>满意度指标</t>
  </si>
  <si>
    <t>≧96%</t>
  </si>
  <si>
    <t>村干部满意度</t>
  </si>
  <si>
    <t>备 注：1、绩效指标可选择填写。 2、省级部门对管理的试行绩效目标重点审核的专项资金绩效目标按陕财办预〔2017〕133号文件要求公开。3、市县不做强制公开要求。</t>
  </si>
  <si>
    <t>楼观镇人武经费</t>
  </si>
  <si>
    <t xml:space="preserve">做好镇级人民武装后续保障工作，提高经费使用效益，最大程度增强保障力。
     </t>
  </si>
  <si>
    <t xml:space="preserve">
2020年征兵、民兵训练等武装工作正常运行。</t>
  </si>
  <si>
    <t>镇级武装力量活动开展次数</t>
  </si>
  <si>
    <t>1次</t>
  </si>
  <si>
    <t xml:space="preserve"> 工作目标实现程度</t>
  </si>
  <si>
    <t>项目持续时效</t>
  </si>
  <si>
    <t>保障时间</t>
  </si>
  <si>
    <t>项目经费</t>
  </si>
  <si>
    <t>1万</t>
  </si>
  <si>
    <t>社会经济活动开展</t>
  </si>
  <si>
    <t>社会稳定保障</t>
  </si>
  <si>
    <t>镇级武装保障工作</t>
  </si>
  <si>
    <t>正常运行</t>
  </si>
  <si>
    <t xml:space="preserve"> 生态环境保护</t>
  </si>
  <si>
    <t>村级组织满意度</t>
  </si>
  <si>
    <t>楼观镇会议费及人大代表视察经费</t>
  </si>
  <si>
    <t xml:space="preserve">
人大会议及其它会议的正常运转，人大代表视察等，促进会议成功开展</t>
  </si>
  <si>
    <t xml:space="preserve">
人大等各项会议的正常开展</t>
  </si>
  <si>
    <t>人大会议及调研工作开展次数</t>
  </si>
  <si>
    <t>2次</t>
  </si>
  <si>
    <t>楼观镇扫黑除恶经费</t>
  </si>
  <si>
    <t xml:space="preserve">             其他资金</t>
  </si>
  <si>
    <t xml:space="preserve">做好镇级扫黑除恶专项斗争后勤保障工作，提高经费使用效益，最大程度增强保障力。
     </t>
  </si>
  <si>
    <t>扫黑除恶斗争活动开展</t>
  </si>
  <si>
    <t>扫黑除恶经费</t>
  </si>
  <si>
    <t>项目工作经费</t>
  </si>
  <si>
    <t>保障社会经济活动进行</t>
  </si>
  <si>
    <t>扫黑除恶专项斗争</t>
  </si>
  <si>
    <t>楼观镇信访维稳经费</t>
  </si>
  <si>
    <t xml:space="preserve">      其中：财政拨款</t>
  </si>
  <si>
    <t xml:space="preserve">            其他资金</t>
  </si>
  <si>
    <t xml:space="preserve">
做好镇级信访维稳经费保障工作，提高经费使用效益，最大程度增强保障力。</t>
  </si>
  <si>
    <t>信访维稳经费</t>
  </si>
  <si>
    <t>维稳工作开展次数</t>
  </si>
  <si>
    <t>35次</t>
  </si>
  <si>
    <t>信访维稳工作开展</t>
  </si>
  <si>
    <t>保障社会经济活动</t>
  </si>
  <si>
    <t>正常进行</t>
  </si>
  <si>
    <t>信访维稳工作</t>
  </si>
  <si>
    <t>楼观镇脱贫攻坚及乡村振兴工作经费</t>
  </si>
  <si>
    <t xml:space="preserve">
做好镇级脱贫攻坚宣传、办公等保障工作，提高经费使用效益，最大程度保障脱贫攻坚工作顺利施行。</t>
  </si>
  <si>
    <t>脱贫攻坚普查、评估工作开展次数</t>
  </si>
  <si>
    <t>65次</t>
  </si>
  <si>
    <t>脱贫攻坚开展</t>
  </si>
  <si>
    <t>乡村振兴开展</t>
  </si>
  <si>
    <t>社会经济效益</t>
  </si>
  <si>
    <t>镇级脱贫攻坚工作</t>
  </si>
  <si>
    <t>保障生态效益</t>
  </si>
  <si>
    <t>生态保护及治污减霾</t>
  </si>
  <si>
    <t xml:space="preserve">
以生态文明建设为指导，保护环境，守护碧水蓝天，至关重要。 </t>
  </si>
  <si>
    <t xml:space="preserve">
细化安排，加大“散乱污”企业摸排整改，督促辖区内企业增加环保设备，减少辖区内环境污染及“散乱污”企业的整治，减少空气污染，使得生态环境问题全清零</t>
  </si>
  <si>
    <t>生态保护及治污减霾项目建设范围</t>
  </si>
  <si>
    <t>23个行政村</t>
  </si>
  <si>
    <t>生态保护及治污减霾项目建设面积</t>
  </si>
  <si>
    <t>234平方千米</t>
  </si>
  <si>
    <t>空气质量指数</t>
  </si>
  <si>
    <t>项目实施目标</t>
  </si>
  <si>
    <t>项目总投资</t>
  </si>
  <si>
    <t>一期费用</t>
  </si>
  <si>
    <t>二期费用</t>
  </si>
  <si>
    <t>项目带动增强环保意识的人数</t>
  </si>
  <si>
    <t>≥45000人</t>
  </si>
  <si>
    <t>受益人口总数</t>
  </si>
  <si>
    <t>≥55000人</t>
  </si>
  <si>
    <t>≥65000人</t>
  </si>
  <si>
    <t>≥98%</t>
  </si>
  <si>
    <t>≧98%</t>
  </si>
  <si>
    <t>15次</t>
  </si>
  <si>
    <t>在任职干部期间</t>
  </si>
  <si>
    <t>人大会议筹备、农村人大代表误工补贴、人大代表巡视等费用</t>
  </si>
</sst>
</file>

<file path=xl/styles.xml><?xml version="1.0" encoding="utf-8"?>
<styleSheet xmlns="http://schemas.openxmlformats.org/spreadsheetml/2006/main" xmlns:a="http://schemas.openxmlformats.org/drawingml/2006/main" xmlns:mc="http://schemas.openxmlformats.org/markup-compatibility/2006" xmlns:x14ac="http://schemas.microsoft.com/office/spreadsheetml/2009/9/ac" xmlns:xdr="http://schemas.openxmlformats.org/drawingml/2006/spreadsheetDrawing" mc:Ignorable="x14ac">
  <numFmts count="20">
    <numFmt numFmtId="5" formatCode="&quot;¥&quot;#,##0;&quot;¥&quot;\-#,##0"/>
    <numFmt numFmtId="6" formatCode="&quot;¥&quot;#,##0;[Red]&quot;¥&quot;\-#,##0"/>
    <numFmt numFmtId="7" formatCode="&quot;¥&quot;#,##0.00;&quot;¥&quot;\-#,##0.00"/>
    <numFmt numFmtId="8" formatCode="&quot;¥&quot;#,##0.00;[Red]&quot;¥&quot;\-#,##0.00"/>
    <numFmt numFmtId="23" formatCode="\$#,##0_);\(\$#,##0\)"/>
    <numFmt numFmtId="24" formatCode="\$#,##0_);[Red]\(\$#,##0\)"/>
    <numFmt numFmtId="25" formatCode="\$#,##0.00_);\(\$#,##0.00\)"/>
    <numFmt numFmtId="26" formatCode="\$#,##0.00_);[Red]\(\$#,##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00"/>
    <numFmt numFmtId="179" formatCode="0.000000_);[Red]\(0.000000\)"/>
    <numFmt numFmtId="180" formatCode="#,##0.00_ "/>
    <numFmt numFmtId="181" formatCode="0.000000_ "/>
    <numFmt numFmtId="182" formatCode="0_ "/>
    <numFmt numFmtId="183" formatCode="0_);[Red]\(0\)"/>
  </numFmts>
  <fonts count="38">
    <font>
      <name val="宋体"/>
      <charset val="134"/>
      <color rgb="FF000000"/>
      <sz val="9"/>
    </font>
    <font>
      <name val="宋体"/>
      <charset val="134"/>
      <color rgb="FF000000"/>
      <sz val="11"/>
    </font>
    <font>
      <name val="宋体"/>
      <charset val="134"/>
      <color rgb="FF000000"/>
      <sz val="11"/>
    </font>
    <font>
      <name val="宋体"/>
      <charset val="134"/>
      <color rgb="FF000000"/>
      <sz val="11"/>
    </font>
    <font>
      <name val="宋体"/>
      <charset val="134"/>
      <color rgb="FF000000"/>
      <sz val="12"/>
    </font>
    <font>
      <name val="黑体"/>
      <charset val="134"/>
      <family val="3"/>
      <color rgb="FF000000"/>
      <sz val="12"/>
    </font>
    <font>
      <name val="宋体"/>
      <charset val="134"/>
      <color rgb="FF000000"/>
      <sz val="16"/>
    </font>
    <font>
      <name val="宋体"/>
      <charset val="134"/>
      <color rgb="FF000000"/>
      <sz val="11"/>
    </font>
    <font>
      <name val="宋体"/>
      <charset val="134"/>
      <color rgb="FF000000"/>
      <sz val="10"/>
    </font>
    <font>
      <name val="宋体"/>
      <charset val="134"/>
      <color rgb="FF000000"/>
      <sz val="11"/>
    </font>
    <font>
      <name val="宋体"/>
      <charset val="134"/>
      <color rgb="FF000000"/>
      <sz val="8"/>
    </font>
    <font>
      <name val="宋体"/>
      <charset val="134"/>
      <color rgb="FF000000"/>
      <sz val="1"/>
    </font>
    <font>
      <name val="宋体"/>
      <charset val="134"/>
      <color rgb="FF000000"/>
      <sz val="9"/>
    </font>
    <font>
      <name val="宋体"/>
      <charset val="134"/>
      <b/>
      <color rgb="FF000000"/>
      <sz val="14"/>
    </font>
    <font>
      <name val="宋体"/>
      <charset val="134"/>
      <b/>
      <color rgb="FF000000"/>
      <sz val="9"/>
    </font>
    <font>
      <name val="宋体"/>
      <charset val="134"/>
      <color rgb="FF000000"/>
      <sz val="15"/>
    </font>
    <font>
      <name val="宋体"/>
      <charset val="134"/>
      <color rgb="FF000000"/>
      <sz val="8"/>
    </font>
    <font>
      <name val="宋体"/>
      <charset val="134"/>
      <color rgb="FF000000"/>
      <sz val="18"/>
    </font>
    <font>
      <name val="宋体"/>
      <charset val="134"/>
      <color rgb="FF000000"/>
      <sz val="48"/>
    </font>
    <font>
      <name val="宋体"/>
      <charset val="134"/>
      <b/>
      <color rgb="FF000000"/>
      <sz val="20"/>
    </font>
    <font>
      <name val="宋体"/>
      <charset val="134"/>
      <b/>
      <color rgb="FF333333"/>
      <sz val="11"/>
    </font>
    <font>
      <name val="宋体"/>
      <charset val="134"/>
      <color rgb="FFFF0000"/>
      <sz val="11"/>
    </font>
    <font>
      <name val="宋体"/>
      <charset val="134"/>
      <b/>
      <color rgb="FF666699"/>
      <sz val="11"/>
    </font>
    <font>
      <name val="宋体"/>
      <charset val="134"/>
      <color rgb="FF800080"/>
      <sz val="11"/>
      <u val="single"/>
    </font>
    <font>
      <name val="宋体"/>
      <charset val="134"/>
      <color rgb="FF800000"/>
      <sz val="11"/>
    </font>
    <font>
      <name val="宋体"/>
      <charset val="134"/>
      <color rgb="FFFF6600"/>
      <sz val="11"/>
    </font>
    <font>
      <name val="宋体"/>
      <charset val="134"/>
      <b/>
      <color rgb="FF666699"/>
      <sz val="15"/>
    </font>
    <font>
      <name val="宋体"/>
      <charset val="134"/>
      <b/>
      <color rgb="FFFF6600"/>
      <sz val="11"/>
    </font>
    <font>
      <name val="宋体"/>
      <charset val="134"/>
      <b/>
      <color rgb="FF666699"/>
      <sz val="18"/>
    </font>
    <font>
      <name val="宋体"/>
      <charset val="134"/>
      <color rgb="FF333399"/>
      <sz val="11"/>
    </font>
    <font>
      <name val="宋体"/>
      <charset val="134"/>
      <b/>
      <color rgb="FF000000"/>
      <sz val="11"/>
    </font>
    <font>
      <name val="宋体"/>
      <charset val="134"/>
      <b/>
      <color rgb="FF666699"/>
      <sz val="13"/>
    </font>
    <font>
      <name val="宋体"/>
      <charset val="134"/>
      <color rgb="FFFFFFFF"/>
      <sz val="11"/>
    </font>
    <font>
      <name val="宋体"/>
      <charset val="134"/>
      <color rgb="FF008000"/>
      <sz val="11"/>
    </font>
    <font>
      <name val="宋体"/>
      <charset val="134"/>
      <color rgb="FF0000FF"/>
      <sz val="11"/>
      <u val="single"/>
    </font>
    <font>
      <name val="宋体"/>
      <charset val="134"/>
      <b/>
      <color rgb="FFFFFFFF"/>
      <sz val="11"/>
    </font>
    <font>
      <name val="宋体"/>
      <charset val="134"/>
      <i/>
      <color rgb="FF808080"/>
      <sz val="11"/>
    </font>
    <font>
      <name val="宋体"/>
      <charset val="134"/>
      <color rgb="FF808000"/>
      <sz val="11"/>
    </font>
  </fonts>
  <fills count="19">
    <fill>
      <patternFill patternType="none"/>
    </fill>
    <fill>
      <patternFill patternType="gray125"/>
    </fill>
    <fill>
      <patternFill patternType="solid">
        <fgColor rgb="FFCCFFFF"/>
      </patternFill>
    </fill>
    <fill>
      <patternFill patternType="solid">
        <fgColor rgb="FFFFFFCC"/>
      </patternFill>
    </fill>
    <fill>
      <patternFill patternType="solid">
        <fgColor rgb="FFFFFFFF"/>
      </patternFill>
    </fill>
    <fill>
      <patternFill patternType="solid">
        <fgColor rgb="FFCCCCFF"/>
      </patternFill>
    </fill>
    <fill>
      <patternFill patternType="solid">
        <fgColor rgb="FFCCFFCC"/>
      </patternFill>
    </fill>
    <fill>
      <patternFill patternType="solid">
        <fgColor rgb="FFFFCC99"/>
      </patternFill>
    </fill>
    <fill>
      <patternFill patternType="solid">
        <fgColor rgb="FFC0C0C0"/>
      </patternFill>
    </fill>
    <fill>
      <patternFill patternType="solid">
        <fgColor rgb="FFFFFF99"/>
      </patternFill>
    </fill>
    <fill>
      <patternFill patternType="solid">
        <fgColor rgb="FF99CCFF"/>
      </patternFill>
    </fill>
    <fill>
      <patternFill patternType="solid">
        <fgColor rgb="FF9999FF"/>
      </patternFill>
    </fill>
    <fill>
      <patternFill patternType="solid">
        <fgColor rgb="FFFF99CC"/>
      </patternFill>
    </fill>
    <fill>
      <patternFill patternType="solid">
        <fgColor rgb="FF969696"/>
      </patternFill>
    </fill>
    <fill>
      <patternFill patternType="solid">
        <fgColor rgb="FF3366FF"/>
      </patternFill>
    </fill>
    <fill>
      <patternFill patternType="solid">
        <fgColor rgb="FFFF6600"/>
      </patternFill>
    </fill>
    <fill>
      <patternFill patternType="solid">
        <fgColor rgb="FFFFCC00"/>
      </patternFill>
    </fill>
    <fill>
      <patternFill patternType="solid">
        <fgColor rgb="FF666699"/>
      </patternFill>
    </fill>
    <fill>
      <patternFill patternType="solid">
        <fgColor rgb="FF339966"/>
      </patternFill>
    </fill>
  </fills>
  <borders count="23">
    <border>
      <left style="none">
        <color rgb="FF000000"/>
      </left>
      <right style="none">
        <color rgb="FF000000"/>
      </right>
      <top style="none">
        <color rgb="FF000000"/>
      </top>
      <bottom style="none">
        <color rgb="FF000000"/>
      </bottom>
      <diagonal style="none">
        <color rgb="FF000000"/>
      </diagonal>
    </border>
    <border>
      <left style="none">
        <color rgb="FF000000"/>
      </left>
      <right style="none">
        <color rgb="FF000000"/>
      </right>
      <top style="none">
        <color rgb="FF000000"/>
      </top>
      <bottom style="medium">
        <color rgb="FF3366FF"/>
      </bottom>
      <diagonal style="none">
        <color rgb="FF000000"/>
      </diagonal>
    </border>
    <border>
      <left style="none">
        <color rgb="FF000000"/>
      </left>
      <right style="none">
        <color rgb="FF000000"/>
      </right>
      <top style="none">
        <color rgb="FF000000"/>
      </top>
      <bottom style="medium">
        <color rgb="FF99CCFF"/>
      </bottom>
      <diagonal style="none">
        <color rgb="FF000000"/>
      </diagonal>
    </border>
    <border>
      <left style="none">
        <color rgb="FF000000"/>
      </left>
      <right style="none">
        <color rgb="FF000000"/>
      </right>
      <top style="thin">
        <color rgb="FF3366FF"/>
      </top>
      <bottom style="double">
        <color rgb="FF3366FF"/>
      </bottom>
      <diagonal style="none">
        <color rgb="FF000000"/>
      </diagonal>
    </border>
    <border>
      <left style="thin">
        <color rgb="FF808080"/>
      </left>
      <right style="thin">
        <color rgb="FF808080"/>
      </right>
      <top style="thin">
        <color rgb="FF808080"/>
      </top>
      <bottom style="thin">
        <color rgb="FF808080"/>
      </bottom>
      <diagonal style="none">
        <color rgb="FF000000"/>
      </diagonal>
    </border>
    <border>
      <left style="double">
        <color rgb="FF333333"/>
      </left>
      <right style="double">
        <color rgb="FF333333"/>
      </right>
      <top style="double">
        <color rgb="FF333333"/>
      </top>
      <bottom style="double">
        <color rgb="FF333333"/>
      </bottom>
      <diagonal style="none">
        <color rgb="FF000000"/>
      </diagonal>
    </border>
    <border>
      <left style="none">
        <color rgb="FF000000"/>
      </left>
      <right style="none">
        <color rgb="FF000000"/>
      </right>
      <top style="none">
        <color rgb="FF000000"/>
      </top>
      <bottom style="double">
        <color rgb="FFFF9900"/>
      </bottom>
      <diagonal style="none">
        <color rgb="FF000000"/>
      </diagonal>
    </border>
    <border>
      <left style="thin">
        <color rgb="FF333333"/>
      </left>
      <right style="thin">
        <color rgb="FF333333"/>
      </right>
      <top style="thin">
        <color rgb="FF333333"/>
      </top>
      <bottom style="thin">
        <color rgb="FF333333"/>
      </bottom>
      <diagonal style="none">
        <color rgb="FF000000"/>
      </diagonal>
    </border>
    <border>
      <left style="thin">
        <color rgb="FFC0C0C0"/>
      </left>
      <right style="thin">
        <color rgb="FFC0C0C0"/>
      </right>
      <top style="thin">
        <color rgb="FFC0C0C0"/>
      </top>
      <bottom style="thin">
        <color rgb="FFC0C0C0"/>
      </bottom>
      <diagonal style="none">
        <color rgb="FF000000"/>
      </diagonal>
    </border>
    <border>
      <left style="thin">
        <color rgb="FF000000"/>
      </left>
      <right style="thin">
        <color rgb="FF000000"/>
      </right>
      <top style="thin">
        <color rgb="FF000000"/>
      </top>
      <bottom style="thin">
        <color rgb="FF000000"/>
      </bottom>
      <diagonal style="none">
        <color rgb="FF000000"/>
      </diagonal>
    </border>
    <border>
      <left style="thin">
        <color rgb="FF000000"/>
      </left>
      <right style="thin">
        <color rgb="FF000000"/>
      </right>
      <top style="thin">
        <color rgb="FF000000"/>
      </top>
      <bottom style="none">
        <color rgb="FF000000"/>
      </bottom>
      <diagonal style="none">
        <color rgb="FF000000"/>
      </diagonal>
    </border>
    <border>
      <left style="thin">
        <color rgb="FF000000"/>
      </left>
      <right style="none">
        <color rgb="FF000000"/>
      </right>
      <top style="thin">
        <color rgb="FF000000"/>
      </top>
      <bottom style="thin">
        <color rgb="FF000000"/>
      </bottom>
      <diagonal style="none">
        <color rgb="FF000000"/>
      </diagonal>
    </border>
    <border>
      <left style="none">
        <color rgb="FF000000"/>
      </left>
      <right style="none">
        <color rgb="FF000000"/>
      </right>
      <top style="thin">
        <color rgb="FF000000"/>
      </top>
      <bottom style="thin">
        <color rgb="FF000000"/>
      </bottom>
      <diagonal style="none">
        <color rgb="FF000000"/>
      </diagonal>
    </border>
    <border>
      <left style="none">
        <color rgb="FF000000"/>
      </left>
      <right style="thin">
        <color rgb="FF000000"/>
      </right>
      <top style="thin">
        <color rgb="FF000000"/>
      </top>
      <bottom style="thin">
        <color rgb="FF000000"/>
      </bottom>
      <diagonal style="none">
        <color rgb="FF000000"/>
      </diagonal>
    </border>
    <border>
      <left style="none">
        <color rgb="FF000000"/>
      </left>
      <right style="none">
        <color rgb="FF000000"/>
      </right>
      <top style="none">
        <color rgb="FF000000"/>
      </top>
      <bottom style="thin">
        <color rgb="FF000000"/>
      </bottom>
      <diagonal style="none">
        <color rgb="FF000000"/>
      </diagonal>
    </border>
    <border>
      <left style="thin">
        <color rgb="FF000000"/>
      </left>
      <right style="thin">
        <color rgb="FF000000"/>
      </right>
      <top style="none">
        <color rgb="FF000000"/>
      </top>
      <bottom style="thin">
        <color rgb="FF000000"/>
      </bottom>
      <diagonal style="none">
        <color rgb="FF000000"/>
      </diagonal>
    </border>
    <border>
      <left style="none">
        <color rgb="FF000000"/>
      </left>
      <right style="thin">
        <color rgb="FF000000"/>
      </right>
      <top style="none">
        <color rgb="FF000000"/>
      </top>
      <bottom style="thin">
        <color rgb="FF000000"/>
      </bottom>
      <diagonal style="none">
        <color rgb="FF000000"/>
      </diagonal>
    </border>
    <border>
      <left style="thin">
        <color rgb="FF000000"/>
      </left>
      <right style="none">
        <color rgb="FF000000"/>
      </right>
      <top style="thin">
        <color rgb="FF000000"/>
      </top>
      <bottom style="none">
        <color rgb="FF000000"/>
      </bottom>
      <diagonal style="none">
        <color rgb="FF000000"/>
      </diagonal>
    </border>
    <border>
      <left style="none">
        <color rgb="FF000000"/>
      </left>
      <right style="none">
        <color rgb="FF000000"/>
      </right>
      <top style="thin">
        <color rgb="FF000000"/>
      </top>
      <bottom style="none">
        <color rgb="FF000000"/>
      </bottom>
      <diagonal style="none">
        <color rgb="FF000000"/>
      </diagonal>
    </border>
    <border>
      <left style="none">
        <color rgb="FF000000"/>
      </left>
      <right style="thin">
        <color rgb="FF000000"/>
      </right>
      <top style="thin">
        <color rgb="FF000000"/>
      </top>
      <bottom style="none">
        <color rgb="FF000000"/>
      </bottom>
      <diagonal style="none">
        <color rgb="FF000000"/>
      </diagonal>
    </border>
    <border>
      <left style="thin">
        <color rgb="FF000000"/>
      </left>
      <right style="none">
        <color rgb="FF000000"/>
      </right>
      <top style="none">
        <color rgb="FF000000"/>
      </top>
      <bottom style="none">
        <color rgb="FF000000"/>
      </bottom>
      <diagonal style="none">
        <color rgb="FF000000"/>
      </diagonal>
    </border>
    <border>
      <left style="none">
        <color rgb="FF000000"/>
      </left>
      <right style="thin">
        <color rgb="FF000000"/>
      </right>
      <top style="none">
        <color rgb="FF000000"/>
      </top>
      <bottom style="none">
        <color rgb="FF000000"/>
      </bottom>
      <diagonal style="none">
        <color rgb="FF000000"/>
      </diagonal>
    </border>
    <border>
      <left style="thin">
        <color rgb="FF000000"/>
      </left>
      <right style="none">
        <color rgb="FF000000"/>
      </right>
      <top style="none">
        <color rgb="FF000000"/>
      </top>
      <bottom style="thin">
        <color rgb="FF000000"/>
      </bottom>
      <diagonal style="none">
        <color rgb="FF000000"/>
      </diagonal>
    </border>
  </borders>
  <cellStyleXfs count="64">
    <xf numFmtId="0" fontId="0" fillId="0" borderId="0" xfId="0"/>
    <xf numFmtId="0" fontId="1"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2" fillId="0" borderId="0" xfId="0" applyFont="1" applyAlignment="1">
      <alignment vertical="center"/>
    </xf>
    <xf numFmtId="0" fontId="0" fillId="0" borderId="0" xfId="0" applyAlignment="1">
      <alignment vertical="center"/>
    </xf>
    <xf numFmtId="0" fontId="0" fillId="0" borderId="0" xfId="0" applyAlignment="1">
      <alignment vertical="center"/>
    </xf>
    <xf numFmtId="0" fontId="0" fillId="0" borderId="0" xfId="0" applyAlignment="1">
      <alignment vertical="center"/>
    </xf>
    <xf numFmtId="0" fontId="0" fillId="0" borderId="0" xfId="0" applyAlignment="1">
      <alignment vertical="center"/>
    </xf>
    <xf numFmtId="0" fontId="0" fillId="0" borderId="0" xfId="0" applyAlignment="1">
      <alignment vertical="center"/>
    </xf>
    <xf numFmtId="0" fontId="0" fillId="0" borderId="0" xfId="0" applyAlignment="1">
      <alignment vertical="center"/>
    </xf>
    <xf numFmtId="0" fontId="0" fillId="0" borderId="0" xfId="0" applyAlignment="1">
      <alignment vertical="center"/>
    </xf>
    <xf numFmtId="0" fontId="0" fillId="0" borderId="0" xfId="0" applyAlignment="1">
      <alignment vertical="center"/>
    </xf>
    <xf numFmtId="0" fontId="0" fillId="0" borderId="0" xfId="0" applyAlignment="1">
      <alignment vertical="center"/>
    </xf>
    <xf numFmtId="0" fontId="0" fillId="0" borderId="0" xfId="0" applyAlignment="1">
      <alignment vertical="center"/>
    </xf>
    <xf numFmtId="0" fontId="7" fillId="2" borderId="0" xfId="0" applyFont="1" applyFill="1" applyAlignment="1">
      <alignment vertical="center"/>
    </xf>
    <xf numFmtId="0" fontId="7" fillId="3" borderId="0" xfId="0" applyFont="1" applyFill="1" applyAlignment="1">
      <alignment vertical="center"/>
    </xf>
    <xf numFmtId="0" fontId="7" fillId="4" borderId="0" xfId="0" applyFont="1" applyFill="1" applyAlignment="1">
      <alignment vertical="center"/>
    </xf>
    <xf numFmtId="0" fontId="7" fillId="3" borderId="0" xfId="0" applyFont="1" applyFill="1" applyAlignment="1">
      <alignment vertical="center"/>
    </xf>
    <xf numFmtId="0" fontId="7" fillId="5" borderId="0" xfId="0" applyFont="1" applyFill="1" applyAlignment="1">
      <alignment vertical="center"/>
    </xf>
    <xf numFmtId="0" fontId="7" fillId="6" borderId="0" xfId="0" applyFont="1" applyFill="1" applyAlignment="1">
      <alignment vertical="center"/>
    </xf>
    <xf numFmtId="0" fontId="7" fillId="5" borderId="0" xfId="0" applyFont="1" applyFill="1" applyAlignment="1">
      <alignment vertical="center"/>
    </xf>
    <xf numFmtId="0" fontId="7" fillId="7" borderId="0" xfId="0" applyFont="1" applyFill="1" applyAlignment="1">
      <alignment vertical="center"/>
    </xf>
    <xf numFmtId="0" fontId="7" fillId="8" borderId="0" xfId="0" applyFont="1" applyFill="1" applyAlignment="1">
      <alignment vertical="center"/>
    </xf>
    <xf numFmtId="0" fontId="7" fillId="9" borderId="0" xfId="0" applyFont="1" applyFill="1" applyAlignment="1">
      <alignment vertical="center"/>
    </xf>
    <xf numFmtId="0" fontId="7" fillId="5" borderId="0" xfId="0" applyFont="1" applyFill="1" applyAlignment="1">
      <alignment vertical="center"/>
    </xf>
    <xf numFmtId="0" fontId="7" fillId="8" borderId="0" xfId="0" applyFont="1" applyFill="1" applyAlignment="1">
      <alignment vertical="center"/>
    </xf>
    <xf numFmtId="0" fontId="32" fillId="10" borderId="0" xfId="0" applyFont="1" applyFill="1" applyAlignment="1">
      <alignment vertical="center"/>
    </xf>
    <xf numFmtId="0" fontId="32" fillId="7" borderId="0" xfId="0" applyFont="1" applyFill="1" applyAlignment="1">
      <alignment vertical="center"/>
    </xf>
    <xf numFmtId="0" fontId="32" fillId="8" borderId="0" xfId="0" applyFont="1" applyFill="1" applyAlignment="1">
      <alignment vertical="center"/>
    </xf>
    <xf numFmtId="0" fontId="32" fillId="7" borderId="0" xfId="0" applyFont="1" applyFill="1" applyAlignment="1">
      <alignment vertical="center"/>
    </xf>
    <xf numFmtId="0" fontId="32" fillId="11" borderId="0" xfId="0" applyFont="1" applyFill="1" applyAlignment="1">
      <alignment vertical="center"/>
    </xf>
    <xf numFmtId="0" fontId="32" fillId="8" borderId="0" xfId="0" applyFont="1" applyFill="1" applyAlignment="1">
      <alignment vertical="center"/>
    </xf>
    <xf numFmtId="41" fontId="4" fillId="0" borderId="0" xfId="0" applyNumberFormat="1" applyFont="1"/>
    <xf numFmtId="0" fontId="28" fillId="0" borderId="0" xfId="0" applyFont="1" applyAlignment="1">
      <alignment vertical="center"/>
    </xf>
    <xf numFmtId="0" fontId="26" fillId="0" borderId="1" xfId="0" applyFont="1" applyBorder="1" applyAlignment="1">
      <alignment vertical="center"/>
    </xf>
    <xf numFmtId="0" fontId="31" fillId="0" borderId="1" xfId="0" applyFont="1" applyBorder="1" applyAlignment="1">
      <alignment vertical="center"/>
    </xf>
    <xf numFmtId="0" fontId="22" fillId="0" borderId="2" xfId="0" applyFont="1" applyBorder="1" applyAlignment="1">
      <alignment vertical="center"/>
    </xf>
    <xf numFmtId="0" fontId="22" fillId="0" borderId="0" xfId="0" applyFont="1" applyAlignment="1">
      <alignment vertical="center"/>
    </xf>
    <xf numFmtId="0" fontId="24" fillId="12" borderId="0" xfId="0" applyFont="1" applyFill="1" applyAlignment="1">
      <alignment vertical="center"/>
    </xf>
    <xf numFmtId="0" fontId="4" fillId="0" borderId="0" xfId="0" applyFont="1"/>
    <xf numFmtId="0" fontId="34" fillId="0" borderId="0" xfId="0" applyFont="1" applyAlignment="1">
      <alignment vertical="center"/>
    </xf>
    <xf numFmtId="0" fontId="33" fillId="6" borderId="0" xfId="0" applyFont="1" applyFill="1" applyAlignment="1">
      <alignment vertical="center"/>
    </xf>
    <xf numFmtId="0" fontId="30" fillId="0" borderId="3" xfId="0" applyFont="1" applyBorder="1" applyAlignment="1">
      <alignment vertical="center"/>
    </xf>
    <xf numFmtId="42" fontId="4" fillId="0" borderId="0" xfId="0" applyNumberFormat="1" applyFont="1"/>
    <xf numFmtId="43" fontId="4" fillId="0" borderId="0" xfId="0" applyNumberFormat="1" applyFont="1"/>
    <xf numFmtId="0" fontId="27" fillId="4" borderId="4" xfId="0" applyFont="1" applyFill="1" applyBorder="1" applyAlignment="1">
      <alignment vertical="center"/>
    </xf>
    <xf numFmtId="0" fontId="35" fillId="13" borderId="5" xfId="0" applyFont="1" applyFill="1" applyBorder="1" applyAlignment="1">
      <alignment vertical="center"/>
    </xf>
    <xf numFmtId="0" fontId="36" fillId="0" borderId="0" xfId="0" applyFont="1" applyAlignment="1">
      <alignment vertical="center"/>
    </xf>
    <xf numFmtId="0" fontId="21" fillId="0" borderId="0" xfId="0" applyFont="1" applyAlignment="1">
      <alignment vertical="center"/>
    </xf>
    <xf numFmtId="0" fontId="25" fillId="0" borderId="6" xfId="0" applyFont="1" applyBorder="1" applyAlignment="1">
      <alignment vertical="center"/>
    </xf>
    <xf numFmtId="9" fontId="4" fillId="0" borderId="0" xfId="0" applyNumberFormat="1" applyFont="1"/>
    <xf numFmtId="44" fontId="4" fillId="0" borderId="0" xfId="0" applyNumberFormat="1" applyFont="1"/>
    <xf numFmtId="0" fontId="32" fillId="14" borderId="0" xfId="0" applyFont="1" applyFill="1" applyAlignment="1">
      <alignment vertical="center"/>
    </xf>
    <xf numFmtId="0" fontId="32" fillId="15" borderId="0" xfId="0" applyFont="1" applyFill="1" applyAlignment="1">
      <alignment vertical="center"/>
    </xf>
    <xf numFmtId="0" fontId="32" fillId="13" borderId="0" xfId="0" applyFont="1" applyFill="1" applyAlignment="1">
      <alignment vertical="center"/>
    </xf>
    <xf numFmtId="0" fontId="32" fillId="16" borderId="0" xfId="0" applyFont="1" applyFill="1" applyAlignment="1">
      <alignment vertical="center"/>
    </xf>
    <xf numFmtId="0" fontId="32" fillId="17" borderId="0" xfId="0" applyFont="1" applyFill="1" applyAlignment="1">
      <alignment vertical="center"/>
    </xf>
    <xf numFmtId="0" fontId="32" fillId="18" borderId="0" xfId="0" applyFont="1" applyFill="1" applyAlignment="1">
      <alignment vertical="center"/>
    </xf>
    <xf numFmtId="0" fontId="37" fillId="9" borderId="0" xfId="0" applyFont="1" applyFill="1" applyAlignment="1">
      <alignment vertical="center"/>
    </xf>
    <xf numFmtId="0" fontId="20" fillId="4" borderId="7" xfId="0" applyFont="1" applyFill="1" applyBorder="1" applyAlignment="1">
      <alignment vertical="center"/>
    </xf>
    <xf numFmtId="0" fontId="29" fillId="7" borderId="4" xfId="0" applyFont="1" applyFill="1" applyBorder="1" applyAlignment="1">
      <alignment vertical="center"/>
    </xf>
    <xf numFmtId="0" fontId="23" fillId="0" borderId="0" xfId="0" applyFont="1" applyAlignment="1">
      <alignment vertical="center"/>
    </xf>
    <xf numFmtId="0" fontId="7" fillId="3" borderId="8" xfId="0" applyFont="1" applyFill="1" applyBorder="1" applyAlignment="1">
      <alignment vertical="center"/>
    </xf>
  </cellStyleXfs>
  <cellXfs count="327">
    <xf numFmtId="0" fontId="0" fillId="0" borderId="0" xfId="0"/>
    <xf numFmtId="0" fontId="4" fillId="0" borderId="0" xfId="0" applyFont="1" applyAlignment="1">
      <alignment vertical="center" wrapText="1"/>
    </xf>
    <xf numFmtId="0" fontId="4" fillId="0" borderId="0" xfId="0" applyFont="1" applyAlignment="1">
      <alignment vertical="center" wrapText="1"/>
    </xf>
    <xf numFmtId="0" fontId="0" fillId="0" borderId="0" xfId="0" applyAlignment="1">
      <alignment vertical="center"/>
    </xf>
    <xf numFmtId="0" fontId="5" fillId="0" borderId="0" xfId="0" applyFont="1" applyAlignment="1">
      <alignment vertical="center" wrapText="1"/>
    </xf>
    <xf numFmtId="0" fontId="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8" fillId="0" borderId="9" xfId="0" applyFont="1" applyBorder="1" applyAlignment="1">
      <alignment horizontal="center" vertical="center" wrapText="1"/>
    </xf>
    <xf numFmtId="0" fontId="9" fillId="0" borderId="9" xfId="0" applyFont="1" applyBorder="1" applyAlignment="1">
      <alignment vertical="center" wrapText="1"/>
    </xf>
    <xf numFmtId="0" fontId="0" fillId="0" borderId="0" xfId="0" applyAlignment="1">
      <alignment horizontal="right" vertical="center"/>
    </xf>
    <xf numFmtId="0" fontId="10" fillId="0" borderId="9" xfId="0" applyFont="1" applyBorder="1" applyAlignment="1">
      <alignment horizontal="center" vertical="center" wrapText="1"/>
    </xf>
    <xf numFmtId="0" fontId="0" fillId="0" borderId="9" xfId="0" applyBorder="1" applyAlignment="1">
      <alignment horizontal="center" vertical="center" wrapText="1"/>
    </xf>
    <xf numFmtId="9" fontId="4" fillId="0" borderId="9" xfId="0" applyNumberFormat="1" applyFont="1" applyBorder="1" applyAlignment="1">
      <alignment horizontal="center" vertical="center" wrapText="1"/>
    </xf>
    <xf numFmtId="0" fontId="9" fillId="0" borderId="9" xfId="0" applyFont="1" applyBorder="1" applyAlignment="1">
      <alignment horizontal="center" vertical="center" wrapText="1"/>
    </xf>
    <xf numFmtId="0" fontId="0" fillId="0" borderId="0" xfId="0"/>
    <xf numFmtId="0" fontId="0" fillId="0" borderId="0" xfId="0" applyAlignment="1">
      <alignment vertical="center"/>
    </xf>
    <xf numFmtId="0" fontId="5" fillId="0" borderId="0" xfId="0" applyFont="1" applyAlignment="1">
      <alignment vertical="center"/>
    </xf>
    <xf numFmtId="0" fontId="11" fillId="0" borderId="0" xfId="0" applyFont="1" applyAlignment="1">
      <alignment vertical="center"/>
    </xf>
    <xf numFmtId="0" fontId="0" fillId="0" borderId="0" xfId="0" applyAlignment="1">
      <alignment vertical="center"/>
    </xf>
    <xf numFmtId="0" fontId="4" fillId="0" borderId="9" xfId="0" applyFont="1" applyBorder="1" applyAlignment="1">
      <alignment horizontal="center" vertical="center" wrapText="1"/>
    </xf>
    <xf numFmtId="0" fontId="4" fillId="0" borderId="9" xfId="0" applyFont="1" applyBorder="1" applyAlignment="1">
      <alignment horizontal="center" vertical="center" wrapText="1"/>
    </xf>
    <xf numFmtId="49" fontId="12" fillId="0" borderId="9" xfId="0" applyNumberFormat="1" applyFont="1" applyBorder="1" applyAlignment="1">
      <alignment vertical="center"/>
    </xf>
    <xf numFmtId="176" fontId="0" fillId="0" borderId="9" xfId="0" applyNumberFormat="1" applyBorder="1" applyAlignment="1">
      <alignment horizontal="center" vertical="center"/>
    </xf>
    <xf numFmtId="0" fontId="0" fillId="0" borderId="9" xfId="0" applyBorder="1" applyAlignment="1">
      <alignment vertical="center"/>
    </xf>
    <xf numFmtId="0" fontId="0" fillId="0" borderId="0" xfId="0"/>
    <xf numFmtId="0" fontId="0" fillId="0" borderId="0" xfId="0" applyAlignment="1">
      <alignment horizontal="center" vertical="center"/>
    </xf>
    <xf numFmtId="0" fontId="6" fillId="0" borderId="0" xfId="0" applyFont="1" applyAlignment="1">
      <alignment horizontal="centerContinuous" vertical="center"/>
    </xf>
    <xf numFmtId="0" fontId="0" fillId="0" borderId="0" xfId="0" applyAlignment="1">
      <alignment horizontal="right"/>
    </xf>
    <xf numFmtId="0" fontId="0" fillId="0" borderId="9" xfId="0" applyBorder="1" applyAlignment="1">
      <alignment horizontal="center" vertical="center" wrapText="1"/>
    </xf>
    <xf numFmtId="0" fontId="0" fillId="0" borderId="9" xfId="0" applyBorder="1" applyAlignment="1">
      <alignment horizontal="center" vertical="center" wrapText="1"/>
    </xf>
    <xf numFmtId="0" fontId="0" fillId="0" borderId="9"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horizontal="left" vertical="center"/>
    </xf>
    <xf numFmtId="49" fontId="0" fillId="0" borderId="9" xfId="0" applyNumberFormat="1" applyBorder="1" applyAlignment="1">
      <alignment horizontal="center" vertical="center"/>
    </xf>
    <xf numFmtId="0" fontId="0" fillId="0" borderId="9" xfId="0" applyBorder="1" applyAlignment="1">
      <alignment horizontal="left" vertical="center"/>
    </xf>
    <xf numFmtId="0" fontId="0" fillId="0" borderId="0" xfId="0" applyAlignment="1">
      <alignment horizontal="center" vertical="center"/>
    </xf>
    <xf numFmtId="176" fontId="0" fillId="0" borderId="9" xfId="0" applyNumberFormat="1" applyBorder="1" applyAlignment="1">
      <alignment horizontal="center" vertical="center"/>
    </xf>
    <xf numFmtId="0" fontId="0" fillId="0" borderId="9" xfId="0" applyBorder="1" applyAlignment="1">
      <alignment horizontal="left" vertical="center"/>
    </xf>
    <xf numFmtId="49" fontId="0" fillId="0" borderId="10" xfId="0" applyNumberFormat="1" applyBorder="1" applyAlignment="1">
      <alignment horizontal="center" vertical="center"/>
    </xf>
    <xf numFmtId="49" fontId="12" fillId="0" borderId="9" xfId="0" applyNumberFormat="1" applyFont="1" applyBorder="1" applyAlignment="1">
      <alignment horizontal="left" vertical="center"/>
    </xf>
    <xf numFmtId="49" fontId="0" fillId="0" borderId="9" xfId="0" applyNumberFormat="1" applyBorder="1" applyAlignment="1">
      <alignment horizontal="left" vertical="center"/>
    </xf>
    <xf numFmtId="0" fontId="0" fillId="0" borderId="9" xfId="0" applyBorder="1"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vertical="center" wrapText="1"/>
    </xf>
    <xf numFmtId="49" fontId="0" fillId="0" borderId="11" xfId="0" applyNumberFormat="1" applyBorder="1" applyAlignment="1">
      <alignment horizontal="center" vertical="center"/>
    </xf>
    <xf numFmtId="0" fontId="0" fillId="0" borderId="9" xfId="0" applyBorder="1" applyAlignment="1">
      <alignment horizontal="center" vertical="center"/>
    </xf>
    <xf numFmtId="49" fontId="0" fillId="0" borderId="12" xfId="0" applyNumberFormat="1" applyBorder="1" applyAlignment="1">
      <alignment horizontal="center" vertical="center"/>
    </xf>
    <xf numFmtId="49" fontId="0" fillId="0" borderId="11" xfId="0" applyNumberFormat="1" applyBorder="1" applyAlignment="1">
      <alignment horizontal="center" vertical="center"/>
    </xf>
    <xf numFmtId="3" fontId="0" fillId="0" borderId="9" xfId="0" applyNumberFormat="1" applyBorder="1" applyAlignment="1">
      <alignment horizontal="center" vertical="center"/>
    </xf>
    <xf numFmtId="0" fontId="0" fillId="0" borderId="9" xfId="0" applyBorder="1"/>
    <xf numFmtId="0" fontId="0" fillId="0" borderId="9" xfId="0" applyBorder="1"/>
    <xf numFmtId="0" fontId="0" fillId="0" borderId="0" xfId="0" applyAlignment="1">
      <alignment horizontal="centerContinuous" vertical="center"/>
    </xf>
    <xf numFmtId="0" fontId="0" fillId="0" borderId="0" xfId="0" applyAlignment="1">
      <alignment vertical="center"/>
    </xf>
    <xf numFmtId="0" fontId="0" fillId="0" borderId="9" xfId="0" applyBorder="1" applyAlignment="1">
      <alignment vertical="center" wrapText="1"/>
    </xf>
    <xf numFmtId="49" fontId="0" fillId="0" borderId="13" xfId="0" applyNumberFormat="1" applyBorder="1" applyAlignment="1">
      <alignment horizontal="center" vertical="center"/>
    </xf>
    <xf numFmtId="0" fontId="0" fillId="0" borderId="12" xfId="0" applyBorder="1" applyAlignment="1">
      <alignment horizontal="center" vertical="center"/>
    </xf>
    <xf numFmtId="49" fontId="0" fillId="0" borderId="9" xfId="0" applyNumberFormat="1" applyBorder="1" applyAlignment="1">
      <alignment horizontal="center" vertical="center"/>
    </xf>
    <xf numFmtId="4" fontId="12" fillId="0" borderId="9" xfId="0" applyNumberFormat="1" applyFont="1" applyBorder="1" applyAlignment="1">
      <alignment horizontal="right" vertical="center" wrapText="1"/>
    </xf>
    <xf numFmtId="0" fontId="0" fillId="0" borderId="13" xfId="0" applyBorder="1" applyAlignment="1">
      <alignment horizontal="center" vertical="center"/>
    </xf>
    <xf numFmtId="0" fontId="6" fillId="0" borderId="0" xfId="0" applyFont="1" applyAlignment="1">
      <alignment vertical="center"/>
    </xf>
    <xf numFmtId="0" fontId="0" fillId="0" borderId="9" xfId="0" applyBorder="1" applyAlignment="1">
      <alignment horizontal="center" vertical="center"/>
    </xf>
    <xf numFmtId="177" fontId="0" fillId="0" borderId="9" xfId="0" applyNumberFormat="1" applyBorder="1" applyAlignment="1">
      <alignment horizontal="center" vertical="center"/>
    </xf>
    <xf numFmtId="0" fontId="0" fillId="0" borderId="0" xfId="0" applyAlignment="1">
      <alignment horizontal="center" vertical="center" wrapText="1"/>
    </xf>
    <xf numFmtId="0" fontId="13" fillId="0" borderId="0" xfId="0" applyFont="1" applyAlignment="1">
      <alignment horizontal="centerContinuous"/>
    </xf>
    <xf numFmtId="49" fontId="0" fillId="0" borderId="10" xfId="0" applyNumberFormat="1" applyBorder="1" applyAlignment="1">
      <alignment horizontal="center" vertical="center" wrapText="1"/>
    </xf>
    <xf numFmtId="0" fontId="0" fillId="0" borderId="10" xfId="0" applyBorder="1" applyAlignment="1">
      <alignment horizontal="center" vertical="center" wrapText="1"/>
    </xf>
    <xf numFmtId="1" fontId="0" fillId="0" borderId="10" xfId="0" applyNumberFormat="1" applyBorder="1" applyAlignment="1">
      <alignment horizontal="center" vertical="center" wrapText="1"/>
    </xf>
    <xf numFmtId="49" fontId="0" fillId="0" borderId="13" xfId="0" applyNumberFormat="1" applyBorder="1" applyAlignment="1">
      <alignment horizontal="center" vertical="center"/>
    </xf>
    <xf numFmtId="0" fontId="0" fillId="0" borderId="13" xfId="0" applyBorder="1" applyAlignment="1">
      <alignment horizontal="center" vertical="center"/>
    </xf>
    <xf numFmtId="4" fontId="0" fillId="0" borderId="12" xfId="0" applyNumberFormat="1" applyBorder="1" applyAlignment="1">
      <alignment horizontal="center" vertical="center"/>
    </xf>
    <xf numFmtId="4" fontId="0" fillId="0" borderId="11" xfId="0" applyNumberFormat="1" applyBorder="1" applyAlignment="1">
      <alignment horizontal="center" vertical="center"/>
    </xf>
    <xf numFmtId="0" fontId="0" fillId="0" borderId="0" xfId="0" applyAlignment="1">
      <alignment horizontal="right" vertical="center"/>
    </xf>
    <xf numFmtId="1" fontId="0" fillId="0" borderId="9" xfId="0" applyNumberFormat="1" applyBorder="1" applyAlignment="1">
      <alignment horizontal="center" vertical="center" wrapText="1"/>
    </xf>
    <xf numFmtId="4" fontId="0" fillId="0" borderId="9" xfId="0" applyNumberFormat="1" applyBorder="1" applyAlignment="1">
      <alignment horizontal="center" vertical="center"/>
    </xf>
    <xf numFmtId="0" fontId="13" fillId="0" borderId="0" xfId="0" applyFont="1" applyAlignment="1">
      <alignment horizontal="centerContinuous"/>
    </xf>
    <xf numFmtId="49" fontId="0" fillId="0" borderId="9" xfId="0" applyNumberFormat="1" applyBorder="1" applyAlignment="1">
      <alignment horizontal="center" vertical="center" wrapText="1"/>
    </xf>
    <xf numFmtId="178" fontId="0" fillId="0" borderId="9" xfId="0" applyNumberFormat="1" applyBorder="1" applyAlignment="1">
      <alignment horizontal="center" vertical="center" wrapText="1"/>
    </xf>
    <xf numFmtId="4" fontId="0" fillId="0" borderId="9" xfId="0" applyNumberFormat="1" applyBorder="1" applyAlignment="1">
      <alignment horizontal="center" vertical="center" wrapText="1"/>
    </xf>
    <xf numFmtId="0" fontId="14" fillId="0" borderId="0" xfId="0" applyFont="1" applyAlignment="1">
      <alignment vertical="center"/>
    </xf>
    <xf numFmtId="49" fontId="0" fillId="0" borderId="9" xfId="0" applyNumberFormat="1" applyBorder="1" applyAlignment="1">
      <alignment horizontal="left" vertical="center" wrapText="1"/>
    </xf>
    <xf numFmtId="49" fontId="0" fillId="0" borderId="9" xfId="0" applyNumberFormat="1" applyBorder="1" applyAlignment="1">
      <alignment vertical="center" wrapText="1"/>
    </xf>
    <xf numFmtId="179" fontId="0" fillId="0" borderId="0" xfId="0" applyNumberFormat="1"/>
    <xf numFmtId="179" fontId="0" fillId="0" borderId="9" xfId="0" applyNumberForma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9" xfId="0" applyFont="1" applyBorder="1" applyAlignment="1">
      <alignment horizontal="left" vertical="center"/>
    </xf>
    <xf numFmtId="176" fontId="12" fillId="0" borderId="9" xfId="0" applyNumberFormat="1" applyFont="1" applyBorder="1" applyAlignment="1">
      <alignment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49" fontId="12" fillId="0" borderId="9" xfId="0" applyNumberFormat="1" applyFont="1" applyBorder="1" applyAlignment="1">
      <alignment horizontal="left"/>
    </xf>
    <xf numFmtId="49" fontId="12" fillId="0" borderId="9" xfId="0" applyNumberFormat="1" applyFont="1" applyBorder="1"/>
    <xf numFmtId="49" fontId="12" fillId="0" borderId="9" xfId="0" applyNumberFormat="1" applyFont="1" applyBorder="1" applyAlignment="1">
      <alignment horizontal="center" vertical="center" wrapText="1"/>
    </xf>
    <xf numFmtId="0" fontId="12" fillId="0" borderId="9" xfId="0" applyFont="1" applyBorder="1" applyAlignment="1">
      <alignment horizontal="center" vertical="center" wrapText="1"/>
    </xf>
    <xf numFmtId="49" fontId="12" fillId="0" borderId="13" xfId="0" applyNumberFormat="1" applyFont="1" applyBorder="1"/>
    <xf numFmtId="0" fontId="12" fillId="0" borderId="9" xfId="0" applyFont="1" applyBorder="1" applyAlignment="1">
      <alignment horizontal="left" vertical="center" wrapText="1"/>
    </xf>
    <xf numFmtId="49" fontId="0" fillId="0" borderId="9" xfId="0" applyNumberFormat="1" applyBorder="1" applyAlignment="1">
      <alignment horizontal="left"/>
    </xf>
    <xf numFmtId="49" fontId="0" fillId="0" borderId="13" xfId="0" applyNumberFormat="1" applyBorder="1"/>
    <xf numFmtId="180" fontId="12" fillId="0" borderId="9" xfId="0" applyNumberFormat="1" applyFont="1" applyBorder="1" applyAlignment="1">
      <alignment horizontal="center" vertical="center" wrapText="1"/>
    </xf>
    <xf numFmtId="0" fontId="12" fillId="0" borderId="9" xfId="0" applyFont="1" applyBorder="1"/>
    <xf numFmtId="176" fontId="12" fillId="0" borderId="9" xfId="0" applyNumberFormat="1" applyFont="1" applyBorder="1" applyAlignment="1">
      <alignment horizontal="center" vertical="center"/>
    </xf>
    <xf numFmtId="179" fontId="0" fillId="0" borderId="9" xfId="0" applyNumberFormat="1" applyBorder="1"/>
    <xf numFmtId="49" fontId="0" fillId="0" borderId="9" xfId="0" applyNumberFormat="1" applyBorder="1" applyAlignment="1">
      <alignment vertical="center"/>
    </xf>
    <xf numFmtId="179" fontId="0" fillId="0" borderId="9" xfId="0" applyNumberFormat="1" applyBorder="1"/>
    <xf numFmtId="0" fontId="0" fillId="0" borderId="9" xfId="0" applyBorder="1"/>
    <xf numFmtId="0" fontId="12" fillId="0" borderId="0" xfId="0" applyFont="1"/>
    <xf numFmtId="0" fontId="12" fillId="0" borderId="0" xfId="0" applyFont="1" applyAlignment="1">
      <alignment horizontal="center" vertical="center"/>
    </xf>
    <xf numFmtId="0" fontId="12" fillId="0" borderId="0" xfId="0" applyFont="1"/>
    <xf numFmtId="0" fontId="0" fillId="0" borderId="0" xfId="0" applyAlignment="1">
      <alignment horizontal="left"/>
    </xf>
    <xf numFmtId="0" fontId="13" fillId="0" borderId="0" xfId="0" applyFont="1" applyAlignment="1">
      <alignment horizontal="left"/>
    </xf>
    <xf numFmtId="0" fontId="0" fillId="0" borderId="9" xfId="0" applyBorder="1" applyAlignment="1">
      <alignment vertical="center"/>
    </xf>
    <xf numFmtId="177" fontId="0" fillId="0" borderId="9" xfId="0" applyNumberFormat="1" applyBorder="1" applyAlignment="1">
      <alignment horizontal="center" vertical="center"/>
    </xf>
    <xf numFmtId="177" fontId="0" fillId="0" borderId="9" xfId="0" applyNumberFormat="1" applyBorder="1" applyAlignment="1">
      <alignment horizontal="center" vertical="center"/>
    </xf>
    <xf numFmtId="177" fontId="0" fillId="0" borderId="9" xfId="0" applyNumberFormat="1" applyBorder="1" applyAlignment="1">
      <alignment horizontal="center" vertical="center"/>
    </xf>
    <xf numFmtId="177" fontId="0" fillId="0" borderId="9" xfId="0" applyNumberFormat="1" applyBorder="1" applyAlignment="1">
      <alignment horizontal="center"/>
    </xf>
    <xf numFmtId="177" fontId="0" fillId="0" borderId="9" xfId="0" applyNumberFormat="1" applyBorder="1" applyAlignment="1">
      <alignment horizontal="right" vertical="center" wrapText="1"/>
    </xf>
    <xf numFmtId="177" fontId="0" fillId="0" borderId="9" xfId="0" applyNumberFormat="1" applyBorder="1"/>
    <xf numFmtId="177" fontId="0" fillId="0" borderId="9" xfId="0" applyNumberFormat="1" applyBorder="1" applyAlignment="1">
      <alignment vertical="center" wrapText="1"/>
    </xf>
    <xf numFmtId="177" fontId="0" fillId="0" borderId="9" xfId="0" applyNumberFormat="1" applyBorder="1"/>
    <xf numFmtId="0" fontId="16" fillId="0" borderId="9" xfId="0" applyFont="1" applyBorder="1" applyAlignment="1">
      <alignment horizontal="left" vertical="center" wrapText="1"/>
    </xf>
    <xf numFmtId="0" fontId="0" fillId="0" borderId="0" xfId="0" applyAlignment="1">
      <alignment horizontal="right"/>
    </xf>
    <xf numFmtId="177" fontId="12" fillId="0" borderId="9" xfId="0" applyNumberFormat="1" applyFont="1" applyBorder="1" applyAlignment="1">
      <alignment horizontal="center" vertical="center"/>
    </xf>
    <xf numFmtId="177" fontId="12" fillId="0" borderId="9" xfId="0" applyNumberFormat="1" applyFont="1" applyBorder="1" applyAlignment="1">
      <alignment horizontal="center" vertical="center"/>
    </xf>
    <xf numFmtId="177" fontId="12" fillId="0" borderId="9" xfId="0" applyNumberFormat="1" applyFont="1" applyBorder="1"/>
    <xf numFmtId="177" fontId="12" fillId="0" borderId="9" xfId="0" applyNumberFormat="1" applyFont="1" applyBorder="1"/>
    <xf numFmtId="177" fontId="0" fillId="0" borderId="9" xfId="0" applyNumberFormat="1" applyBorder="1" applyAlignment="1">
      <alignment horizontal="center" vertical="center"/>
    </xf>
    <xf numFmtId="49" fontId="16" fillId="0" borderId="9" xfId="0" applyNumberFormat="1" applyFont="1" applyBorder="1" applyAlignment="1">
      <alignment horizontal="center" vertical="center" wrapText="1"/>
    </xf>
    <xf numFmtId="0" fontId="0" fillId="0" borderId="0" xfId="0" applyAlignment="1">
      <alignment horizontal="left"/>
    </xf>
    <xf numFmtId="0" fontId="0" fillId="0" borderId="0" xfId="0"/>
    <xf numFmtId="177" fontId="0" fillId="0" borderId="9" xfId="0" applyNumberFormat="1" applyBorder="1"/>
    <xf numFmtId="0" fontId="0" fillId="0" borderId="10" xfId="0" applyBorder="1" applyAlignment="1">
      <alignment horizontal="center" vertical="center"/>
    </xf>
    <xf numFmtId="181" fontId="0" fillId="0" borderId="9" xfId="0" applyNumberFormat="1" applyBorder="1"/>
    <xf numFmtId="177" fontId="0" fillId="0" borderId="9" xfId="0" applyNumberFormat="1" applyBorder="1" applyAlignment="1">
      <alignment horizontal="center" vertical="center" wrapText="1"/>
    </xf>
    <xf numFmtId="181" fontId="0" fillId="0" borderId="9" xfId="0" applyNumberFormat="1" applyBorder="1" applyAlignment="1">
      <alignment horizontal="left" vertical="center" wrapText="1"/>
    </xf>
    <xf numFmtId="181" fontId="0" fillId="0" borderId="9" xfId="0" applyNumberFormat="1" applyBorder="1"/>
    <xf numFmtId="181" fontId="0" fillId="0" borderId="9" xfId="0" applyNumberFormat="1" applyBorder="1"/>
    <xf numFmtId="177" fontId="0" fillId="0" borderId="9" xfId="0" applyNumberFormat="1" applyBorder="1" applyAlignment="1">
      <alignment horizontal="center"/>
    </xf>
    <xf numFmtId="177" fontId="0" fillId="0" borderId="0" xfId="0" applyNumberFormat="1"/>
    <xf numFmtId="177" fontId="0" fillId="0" borderId="0" xfId="0" applyNumberFormat="1" applyAlignment="1">
      <alignment vertical="center"/>
    </xf>
    <xf numFmtId="177" fontId="0" fillId="0" borderId="0" xfId="0" applyNumberFormat="1"/>
    <xf numFmtId="177" fontId="0" fillId="0" borderId="0" xfId="0" applyNumberFormat="1" applyAlignment="1">
      <alignment wrapText="1"/>
    </xf>
    <xf numFmtId="177" fontId="0" fillId="0" borderId="0" xfId="0" applyNumberFormat="1" applyAlignment="1">
      <alignment horizontal="right" vertical="center"/>
    </xf>
    <xf numFmtId="177" fontId="0" fillId="0" borderId="0" xfId="0" applyNumberFormat="1" applyAlignment="1">
      <alignment horizontal="right" vertical="top"/>
    </xf>
    <xf numFmtId="177" fontId="15" fillId="0" borderId="0" xfId="0" applyNumberFormat="1" applyFont="1" applyAlignment="1">
      <alignment horizontal="centerContinuous" vertical="center"/>
    </xf>
    <xf numFmtId="177" fontId="0" fillId="0" borderId="0" xfId="0" applyNumberFormat="1" applyAlignment="1">
      <alignment horizontal="centerContinuous" vertical="center"/>
    </xf>
    <xf numFmtId="177" fontId="0" fillId="0" borderId="0" xfId="0" applyNumberFormat="1" applyAlignment="1">
      <alignment horizontal="center" vertical="center"/>
    </xf>
    <xf numFmtId="177" fontId="0" fillId="0" borderId="0" xfId="0" applyNumberFormat="1" applyAlignment="1">
      <alignment horizontal="right"/>
    </xf>
    <xf numFmtId="177" fontId="0" fillId="0" borderId="0" xfId="0" applyNumberFormat="1" applyAlignment="1">
      <alignment vertical="center"/>
    </xf>
    <xf numFmtId="177" fontId="14" fillId="0" borderId="9" xfId="0" applyNumberFormat="1" applyFont="1" applyBorder="1" applyAlignment="1">
      <alignment horizontal="center" vertical="center"/>
    </xf>
    <xf numFmtId="177" fontId="0" fillId="0" borderId="0" xfId="0" applyNumberFormat="1"/>
    <xf numFmtId="177" fontId="14" fillId="0" borderId="10" xfId="0" applyNumberFormat="1" applyFont="1" applyBorder="1" applyAlignment="1">
      <alignment horizontal="center" vertical="center"/>
    </xf>
    <xf numFmtId="177" fontId="14" fillId="0" borderId="10" xfId="0" applyNumberFormat="1" applyFont="1" applyBorder="1" applyAlignment="1">
      <alignment horizontal="center" vertical="center"/>
    </xf>
    <xf numFmtId="177" fontId="0" fillId="0" borderId="11" xfId="0" applyNumberFormat="1" applyBorder="1" applyAlignment="1">
      <alignment horizontal="left" vertical="center"/>
    </xf>
    <xf numFmtId="177" fontId="0" fillId="0" borderId="9" xfId="0" applyNumberFormat="1" applyBorder="1" applyAlignment="1">
      <alignment horizontal="left" vertical="center"/>
    </xf>
    <xf numFmtId="177" fontId="0" fillId="0" borderId="9" xfId="0" applyNumberFormat="1" applyBorder="1"/>
    <xf numFmtId="177" fontId="0" fillId="0" borderId="9" xfId="0" applyNumberFormat="1" applyBorder="1"/>
    <xf numFmtId="177" fontId="0" fillId="0" borderId="11" xfId="0" applyNumberFormat="1" applyBorder="1" applyAlignment="1">
      <alignment vertical="center"/>
    </xf>
    <xf numFmtId="177" fontId="0" fillId="0" borderId="11" xfId="0" applyNumberFormat="1" applyBorder="1"/>
    <xf numFmtId="177" fontId="0" fillId="0" borderId="11" xfId="0" applyNumberFormat="1" applyBorder="1" applyAlignment="1">
      <alignment vertical="center"/>
    </xf>
    <xf numFmtId="177" fontId="0" fillId="0" borderId="9" xfId="0" applyNumberFormat="1" applyBorder="1" applyAlignment="1">
      <alignment horizontal="right" vertical="center"/>
    </xf>
    <xf numFmtId="177" fontId="8" fillId="0" borderId="11" xfId="0" applyNumberFormat="1" applyFont="1" applyBorder="1" applyAlignment="1">
      <alignment vertical="center"/>
    </xf>
    <xf numFmtId="177" fontId="0" fillId="0" borderId="9" xfId="0" applyNumberFormat="1" applyBorder="1" applyAlignment="1">
      <alignment horizontal="right" vertical="center"/>
    </xf>
    <xf numFmtId="177" fontId="0" fillId="0" borderId="9" xfId="0" applyNumberFormat="1" applyBorder="1" applyAlignment="1">
      <alignment horizontal="left" vertical="center" wrapText="1"/>
    </xf>
    <xf numFmtId="177" fontId="0" fillId="0" borderId="11" xfId="0" applyNumberFormat="1" applyBorder="1"/>
    <xf numFmtId="177" fontId="0" fillId="0" borderId="9" xfId="0" applyNumberFormat="1" applyBorder="1" applyAlignment="1">
      <alignment vertical="center"/>
    </xf>
    <xf numFmtId="177" fontId="8" fillId="0" borderId="11" xfId="0" applyNumberFormat="1" applyFont="1" applyBorder="1"/>
    <xf numFmtId="177" fontId="0" fillId="0" borderId="9" xfId="0" applyNumberFormat="1" applyBorder="1" applyAlignment="1">
      <alignment horizontal="left" vertical="center"/>
    </xf>
    <xf numFmtId="177" fontId="0" fillId="0" borderId="9" xfId="0" applyNumberFormat="1" applyBorder="1" applyAlignment="1">
      <alignment horizontal="left" vertical="center"/>
    </xf>
    <xf numFmtId="177" fontId="8" fillId="0" borderId="9" xfId="0" applyNumberFormat="1" applyFont="1" applyBorder="1" applyAlignment="1">
      <alignment horizontal="left" vertical="center"/>
    </xf>
    <xf numFmtId="177" fontId="0" fillId="0" borderId="9" xfId="0" applyNumberFormat="1" applyBorder="1" applyAlignment="1">
      <alignment horizontal="right" vertical="center" wrapText="1"/>
    </xf>
    <xf numFmtId="177" fontId="0" fillId="0" borderId="9" xfId="0" applyNumberFormat="1" applyBorder="1" applyAlignment="1">
      <alignment vertical="center"/>
    </xf>
    <xf numFmtId="177" fontId="0" fillId="0" borderId="9" xfId="0" applyNumberFormat="1" applyBorder="1" applyAlignment="1">
      <alignment horizontal="right" vertical="center" wrapText="1"/>
    </xf>
    <xf numFmtId="177" fontId="14" fillId="0" borderId="11" xfId="0" applyNumberFormat="1" applyFont="1" applyBorder="1" applyAlignment="1">
      <alignment horizontal="center" vertical="center"/>
    </xf>
    <xf numFmtId="177" fontId="14" fillId="0" borderId="9" xfId="0" applyNumberFormat="1" applyFont="1" applyBorder="1" applyAlignment="1">
      <alignment horizontal="center" vertical="center"/>
    </xf>
    <xf numFmtId="182" fontId="0" fillId="0" borderId="0" xfId="0" applyNumberFormat="1" applyAlignment="1">
      <alignment vertical="center" wrapText="1"/>
    </xf>
    <xf numFmtId="0" fontId="6" fillId="0" borderId="0" xfId="0" applyFont="1" applyAlignment="1">
      <alignment horizontal="centerContinuous" vertical="center"/>
    </xf>
    <xf numFmtId="0" fontId="6" fillId="4" borderId="0" xfId="0" applyFont="1" applyFill="1" applyAlignment="1">
      <alignment horizontal="centerContinuous" vertical="center"/>
    </xf>
    <xf numFmtId="182" fontId="0" fillId="0" borderId="0" xfId="0" applyNumberFormat="1" applyAlignment="1">
      <alignment horizontal="right" vertical="center" wrapText="1"/>
    </xf>
    <xf numFmtId="0" fontId="0" fillId="0" borderId="9" xfId="0" applyBorder="1" applyAlignment="1">
      <alignment horizontal="centerContinuous" vertical="center"/>
    </xf>
    <xf numFmtId="0" fontId="0" fillId="0" borderId="10" xfId="0" applyBorder="1" applyAlignment="1">
      <alignment horizontal="center" vertical="center"/>
    </xf>
    <xf numFmtId="177" fontId="0" fillId="0" borderId="10" xfId="0" applyNumberFormat="1" applyBorder="1" applyAlignment="1">
      <alignment horizontal="center" vertical="center"/>
    </xf>
    <xf numFmtId="4" fontId="0" fillId="0" borderId="9" xfId="0" applyNumberFormat="1" applyBorder="1" applyAlignment="1">
      <alignment horizontal="right" vertical="center" wrapText="1"/>
    </xf>
    <xf numFmtId="178" fontId="0" fillId="0" borderId="9" xfId="0" applyNumberFormat="1" applyBorder="1" applyAlignment="1">
      <alignment horizontal="left" vertical="center" wrapText="1"/>
    </xf>
    <xf numFmtId="0" fontId="0" fillId="0" borderId="0" xfId="0" applyAlignment="1">
      <alignment wrapText="1"/>
    </xf>
    <xf numFmtId="176" fontId="0" fillId="0" borderId="0" xfId="0" applyNumberFormat="1"/>
    <xf numFmtId="176" fontId="0" fillId="0" borderId="0" xfId="0" applyNumberFormat="1" applyAlignment="1">
      <alignment wrapText="1"/>
    </xf>
    <xf numFmtId="176" fontId="6" fillId="0" borderId="0" xfId="0" applyNumberFormat="1" applyFont="1" applyAlignment="1">
      <alignment horizontal="centerContinuous" vertical="center"/>
    </xf>
    <xf numFmtId="176" fontId="6" fillId="0" borderId="0" xfId="0" applyNumberFormat="1" applyFont="1" applyAlignment="1">
      <alignment horizontal="centerContinuous" vertical="center" wrapText="1"/>
    </xf>
    <xf numFmtId="176" fontId="6" fillId="4" borderId="0" xfId="0" applyNumberFormat="1" applyFont="1" applyFill="1" applyAlignment="1">
      <alignment horizontal="centerContinuous" vertical="center"/>
    </xf>
    <xf numFmtId="176" fontId="0" fillId="0" borderId="0" xfId="0" applyNumberFormat="1" applyAlignment="1">
      <alignment vertical="center"/>
    </xf>
    <xf numFmtId="176" fontId="0" fillId="0" borderId="0" xfId="0" applyNumberFormat="1" applyAlignment="1">
      <alignment horizontal="right" vertical="center"/>
    </xf>
    <xf numFmtId="176" fontId="0" fillId="0" borderId="9" xfId="0" applyNumberFormat="1" applyBorder="1" applyAlignment="1">
      <alignment horizontal="center" vertical="center" wrapText="1"/>
    </xf>
    <xf numFmtId="176" fontId="0" fillId="0" borderId="9" xfId="0" applyNumberFormat="1" applyBorder="1" applyAlignment="1">
      <alignment horizontal="centerContinuous" vertical="center"/>
    </xf>
    <xf numFmtId="183" fontId="0" fillId="0" borderId="10" xfId="0" applyNumberFormat="1" applyBorder="1" applyAlignment="1">
      <alignment horizontal="center" vertical="center"/>
    </xf>
    <xf numFmtId="176" fontId="0" fillId="0" borderId="10" xfId="0" applyNumberFormat="1" applyBorder="1" applyAlignment="1">
      <alignment horizontal="center" vertical="center"/>
    </xf>
    <xf numFmtId="176" fontId="0" fillId="0" borderId="10" xfId="0" applyNumberFormat="1" applyBorder="1" applyAlignment="1">
      <alignment horizontal="center" vertical="center"/>
    </xf>
    <xf numFmtId="176" fontId="0" fillId="0" borderId="12" xfId="0" applyNumberFormat="1" applyBorder="1" applyAlignment="1">
      <alignment horizontal="center" vertical="center" wrapText="1"/>
    </xf>
    <xf numFmtId="176" fontId="0" fillId="0" borderId="11" xfId="0" applyNumberFormat="1" applyBorder="1" applyAlignment="1">
      <alignment horizontal="right" vertical="center" wrapText="1"/>
    </xf>
    <xf numFmtId="176" fontId="0" fillId="0" borderId="9" xfId="0" applyNumberFormat="1" applyBorder="1" applyAlignment="1">
      <alignment horizontal="right" vertical="center" wrapText="1"/>
    </xf>
    <xf numFmtId="176" fontId="0" fillId="0" borderId="12" xfId="0" applyNumberFormat="1" applyBorder="1" applyAlignment="1">
      <alignment horizontal="right" vertical="center" wrapText="1"/>
    </xf>
    <xf numFmtId="0" fontId="0" fillId="0" borderId="9" xfId="0" applyBorder="1" applyAlignment="1">
      <alignment wrapText="1"/>
    </xf>
    <xf numFmtId="0" fontId="0" fillId="0" borderId="0" xfId="0" applyAlignment="1">
      <alignment wrapText="1"/>
    </xf>
    <xf numFmtId="176" fontId="0" fillId="0" borderId="13" xfId="0" applyNumberFormat="1" applyBorder="1" applyAlignment="1">
      <alignment horizontal="right" vertical="center" wrapText="1"/>
    </xf>
    <xf numFmtId="176" fontId="0" fillId="0" borderId="9" xfId="0" applyNumberFormat="1" applyBorder="1" applyAlignment="1">
      <alignment horizontal="left" vertical="center" wrapText="1"/>
    </xf>
    <xf numFmtId="177" fontId="0" fillId="0" borderId="0" xfId="0" applyNumberFormat="1" applyAlignment="1">
      <alignment horizontal="right" vertical="center"/>
    </xf>
    <xf numFmtId="177" fontId="8" fillId="0" borderId="0" xfId="0" applyNumberFormat="1" applyFont="1"/>
    <xf numFmtId="177" fontId="8" fillId="0" borderId="0" xfId="0" applyNumberFormat="1" applyFont="1" applyAlignment="1">
      <alignment horizontal="right"/>
    </xf>
    <xf numFmtId="177" fontId="0" fillId="0" borderId="9" xfId="0" applyNumberFormat="1" applyBorder="1" applyAlignment="1">
      <alignment vertical="center"/>
    </xf>
    <xf numFmtId="177" fontId="0" fillId="0" borderId="9" xfId="0" applyNumberFormat="1" applyBorder="1" applyAlignment="1">
      <alignment vertical="center"/>
    </xf>
    <xf numFmtId="177" fontId="12" fillId="0" borderId="9" xfId="0" applyNumberFormat="1" applyFont="1" applyBorder="1" applyAlignment="1">
      <alignment vertical="center"/>
    </xf>
    <xf numFmtId="177" fontId="0" fillId="0" borderId="9" xfId="0" applyNumberFormat="1" applyBorder="1" applyAlignment="1">
      <alignment horizontal="right" vertical="center"/>
    </xf>
    <xf numFmtId="177" fontId="0" fillId="0" borderId="0" xfId="0" applyNumberFormat="1"/>
    <xf numFmtId="0" fontId="0" fillId="0" borderId="0" xfId="0" applyAlignment="1">
      <alignment horizontal="center" vertical="center"/>
    </xf>
    <xf numFmtId="0" fontId="0" fillId="0" borderId="9"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left" vertical="center"/>
    </xf>
    <xf numFmtId="0" fontId="0" fillId="0" borderId="9" xfId="0" applyBorder="1" applyAlignment="1">
      <alignment horizontal="center" vertical="center"/>
    </xf>
    <xf numFmtId="0" fontId="18" fillId="0" borderId="0" xfId="0" applyFont="1" applyAlignment="1">
      <alignment horizontal="center" vertical="center"/>
    </xf>
    <xf numFmtId="49" fontId="19" fillId="0" borderId="0" xfId="0" applyNumberFormat="1" applyFont="1" applyAlignment="1">
      <alignment horizontal="center" vertical="center"/>
    </xf>
    <xf numFmtId="0" fontId="19" fillId="0" borderId="0" xfId="0" applyFont="1" applyAlignment="1">
      <alignment horizontal="left"/>
    </xf>
    <xf numFmtId="0" fontId="0" fillId="0" borderId="0" xfId="0"/>
    <xf numFmtId="0" fontId="17" fillId="0" borderId="0" xfId="0" applyFont="1" applyAlignment="1">
      <alignment horizontal="center"/>
    </xf>
    <xf numFmtId="0" fontId="0" fillId="0" borderId="14" xfId="0" applyBorder="1" applyAlignment="1">
      <alignment horizontal="left"/>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5" xfId="0" applyBorder="1" applyAlignment="1">
      <alignment horizontal="left" vertical="center"/>
    </xf>
    <xf numFmtId="177" fontId="6" fillId="0" borderId="0" xfId="0" applyNumberFormat="1" applyFont="1" applyAlignment="1">
      <alignment horizontal="center" vertical="center" wrapText="1"/>
    </xf>
    <xf numFmtId="177" fontId="0" fillId="0" borderId="14" xfId="0" applyNumberFormat="1" applyBorder="1" applyAlignment="1">
      <alignment horizontal="left"/>
    </xf>
    <xf numFmtId="177" fontId="0" fillId="0" borderId="9" xfId="0" applyNumberFormat="1" applyBorder="1" applyAlignment="1">
      <alignment horizontal="center" vertical="center"/>
    </xf>
    <xf numFmtId="176" fontId="0" fillId="0" borderId="14" xfId="0" applyNumberFormat="1" applyBorder="1" applyAlignment="1">
      <alignment horizontal="left"/>
    </xf>
    <xf numFmtId="176" fontId="0" fillId="0" borderId="14" xfId="0" applyNumberFormat="1" applyBorder="1" applyAlignment="1">
      <alignment horizontal="center" vertical="center"/>
    </xf>
    <xf numFmtId="176" fontId="0" fillId="0" borderId="14" xfId="0" applyNumberFormat="1" applyBorder="1" applyAlignment="1">
      <alignment horizontal="center" vertical="center"/>
    </xf>
    <xf numFmtId="176" fontId="0" fillId="0" borderId="9" xfId="0" applyNumberFormat="1" applyBorder="1" applyAlignment="1">
      <alignment horizontal="center" vertical="center"/>
    </xf>
    <xf numFmtId="176" fontId="0" fillId="0" borderId="9" xfId="0" applyNumberFormat="1" applyBorder="1" applyAlignment="1">
      <alignment horizontal="center" vertical="center" wrapText="1"/>
    </xf>
    <xf numFmtId="182" fontId="0" fillId="0" borderId="14" xfId="0" applyNumberFormat="1" applyBorder="1" applyAlignment="1">
      <alignment horizontal="center" vertical="center" wrapText="1"/>
    </xf>
    <xf numFmtId="182" fontId="0" fillId="0" borderId="14" xfId="0" applyNumberFormat="1" applyBorder="1" applyAlignment="1">
      <alignment horizontal="center" vertical="center" wrapText="1"/>
    </xf>
    <xf numFmtId="0" fontId="0" fillId="0" borderId="9" xfId="0" applyBorder="1" applyAlignment="1">
      <alignment horizontal="center" vertical="center"/>
    </xf>
    <xf numFmtId="0" fontId="0" fillId="0" borderId="9" xfId="0" applyBorder="1" applyAlignment="1">
      <alignment horizontal="center" vertical="center" wrapText="1"/>
    </xf>
    <xf numFmtId="177" fontId="14" fillId="0" borderId="9" xfId="0" applyNumberFormat="1" applyFont="1" applyBorder="1" applyAlignment="1">
      <alignment horizontal="center" vertical="center"/>
    </xf>
    <xf numFmtId="0" fontId="6" fillId="0" borderId="0" xfId="0" applyFont="1" applyAlignment="1">
      <alignment horizontal="center" vertical="center" wrapText="1"/>
    </xf>
    <xf numFmtId="0" fontId="0" fillId="0" borderId="9" xfId="0" applyBorder="1" applyAlignment="1">
      <alignment vertical="center"/>
    </xf>
    <xf numFmtId="0" fontId="0" fillId="0" borderId="10" xfId="0" applyBorder="1" applyAlignment="1">
      <alignment horizontal="center" vertical="center"/>
    </xf>
    <xf numFmtId="0" fontId="6" fillId="0" borderId="0" xfId="0" applyFont="1" applyAlignment="1">
      <alignment horizontal="left"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9" xfId="0" applyBorder="1" applyAlignment="1">
      <alignment horizontal="left" vertical="center" wrapText="1"/>
    </xf>
    <xf numFmtId="0" fontId="15" fillId="0" borderId="0" xfId="0" applyFont="1" applyAlignment="1">
      <alignment horizontal="center" vertical="center"/>
    </xf>
    <xf numFmtId="0" fontId="14" fillId="0" borderId="9" xfId="0" applyFont="1" applyBorder="1" applyAlignment="1">
      <alignment horizontal="center" vertical="center"/>
    </xf>
    <xf numFmtId="0" fontId="14" fillId="0" borderId="9"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wrapText="1"/>
    </xf>
    <xf numFmtId="0" fontId="6" fillId="0" borderId="0" xfId="0" applyFont="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49" fontId="4" fillId="0" borderId="9" xfId="0" applyNumberFormat="1" applyFont="1" applyBorder="1" applyAlignment="1">
      <alignment horizontal="center" vertical="center" wrapText="1"/>
    </xf>
    <xf numFmtId="0" fontId="4" fillId="0" borderId="9" xfId="0" applyFont="1" applyBorder="1" applyAlignment="1">
      <alignment horizontal="center" vertical="center" wrapText="1"/>
    </xf>
    <xf numFmtId="4" fontId="4" fillId="0" borderId="9" xfId="0" applyNumberFormat="1" applyFont="1" applyBorder="1" applyAlignment="1">
      <alignment horizontal="center" vertical="center" wrapText="1"/>
    </xf>
    <xf numFmtId="49" fontId="4" fillId="0" borderId="9" xfId="0" applyNumberFormat="1" applyFont="1" applyBorder="1" applyAlignment="1">
      <alignment horizontal="left" vertical="center" wrapText="1"/>
    </xf>
    <xf numFmtId="0" fontId="4" fillId="0" borderId="1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9" fontId="4" fillId="0" borderId="11" xfId="0" applyNumberFormat="1" applyFont="1" applyBorder="1" applyAlignment="1">
      <alignment horizontal="center" vertical="center" wrapText="1"/>
    </xf>
    <xf numFmtId="9" fontId="4" fillId="0" borderId="13" xfId="0" applyNumberFormat="1" applyFont="1" applyBorder="1" applyAlignment="1">
      <alignment horizontal="center" vertical="center" wrapText="1"/>
    </xf>
    <xf numFmtId="0" fontId="4" fillId="0" borderId="16" xfId="0" applyFont="1" applyBorder="1" applyAlignment="1">
      <alignment horizontal="center" vertical="center" wrapText="1"/>
    </xf>
    <xf numFmtId="9" fontId="4" fillId="0" borderId="13" xfId="0" applyNumberFormat="1" applyFont="1" applyBorder="1" applyAlignment="1">
      <alignment horizontal="center" vertical="center" wrapText="1"/>
    </xf>
    <xf numFmtId="0" fontId="4" fillId="0" borderId="0" xfId="0" applyFont="1" applyAlignment="1">
      <alignment vertical="center" wrapText="1"/>
    </xf>
    <xf numFmtId="0" fontId="6" fillId="0" borderId="0" xfId="0" applyFont="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11" xfId="0" applyFont="1" applyBorder="1" applyAlignment="1">
      <alignment horizontal="right" vertical="center" wrapText="1"/>
    </xf>
    <xf numFmtId="0" fontId="4" fillId="0" borderId="13" xfId="0" applyFont="1" applyBorder="1" applyAlignment="1">
      <alignment horizontal="right" vertical="center" wrapText="1"/>
    </xf>
    <xf numFmtId="0" fontId="4" fillId="0" borderId="10" xfId="0" applyFont="1"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18" xfId="0" applyFont="1" applyBorder="1" applyAlignment="1">
      <alignment horizontal="left" vertical="top" wrapText="1"/>
    </xf>
    <xf numFmtId="0" fontId="4" fillId="0" borderId="19" xfId="0" applyFont="1" applyBorder="1" applyAlignment="1">
      <alignment horizontal="left" vertical="top" wrapText="1"/>
    </xf>
    <xf numFmtId="0" fontId="8" fillId="0" borderId="0" xfId="0" applyFont="1" applyAlignment="1">
      <alignment vertical="center" wrapText="1"/>
    </xf>
    <xf numFmtId="0" fontId="4" fillId="0" borderId="10" xfId="0" applyFont="1" applyBorder="1" applyAlignment="1">
      <alignment horizontal="center" vertical="center" wrapText="1"/>
    </xf>
    <xf numFmtId="0" fontId="4" fillId="0" borderId="17" xfId="0" applyFont="1" applyBorder="1" applyAlignment="1">
      <alignment horizontal="center" vertical="center" wrapText="1"/>
    </xf>
    <xf numFmtId="0" fontId="7" fillId="0" borderId="18" xfId="0" applyFont="1" applyBorder="1" applyAlignment="1">
      <alignment vertical="center"/>
    </xf>
    <xf numFmtId="0" fontId="7" fillId="0" borderId="19" xfId="0" applyFont="1" applyBorder="1" applyAlignment="1">
      <alignment vertical="center"/>
    </xf>
    <xf numFmtId="0" fontId="7" fillId="0" borderId="20" xfId="0" applyFont="1" applyBorder="1" applyAlignment="1">
      <alignment vertical="center"/>
    </xf>
    <xf numFmtId="0" fontId="7" fillId="0" borderId="0" xfId="0" applyFont="1" applyAlignment="1">
      <alignment vertical="center"/>
    </xf>
    <xf numFmtId="0" fontId="7" fillId="0" borderId="21" xfId="0" applyFont="1" applyBorder="1" applyAlignment="1">
      <alignment vertical="center"/>
    </xf>
    <xf numFmtId="0" fontId="7" fillId="0" borderId="22" xfId="0" applyFont="1" applyBorder="1" applyAlignment="1">
      <alignment vertical="center"/>
    </xf>
    <xf numFmtId="0" fontId="7" fillId="0" borderId="14" xfId="0" applyFont="1" applyBorder="1" applyAlignment="1">
      <alignment vertical="center"/>
    </xf>
    <xf numFmtId="0" fontId="7" fillId="0" borderId="16" xfId="0" applyFont="1" applyBorder="1" applyAlignment="1">
      <alignment vertical="center"/>
    </xf>
    <xf numFmtId="0" fontId="4" fillId="0" borderId="11" xfId="0" applyFont="1" applyBorder="1" applyAlignment="1">
      <alignment horizontal="center" vertical="top" wrapText="1"/>
    </xf>
    <xf numFmtId="0" fontId="4" fillId="0" borderId="12" xfId="0" applyFont="1" applyBorder="1" applyAlignment="1">
      <alignment horizontal="center" vertical="top" wrapText="1"/>
    </xf>
    <xf numFmtId="0" fontId="4" fillId="0" borderId="13" xfId="0" applyFont="1" applyBorder="1" applyAlignment="1">
      <alignment horizontal="center" vertical="top" wrapText="1"/>
    </xf>
    <xf numFmtId="0" fontId="4" fillId="0" borderId="12" xfId="0" applyFont="1" applyBorder="1" applyAlignment="1">
      <alignment horizontal="center" vertical="top" wrapText="1"/>
    </xf>
    <xf numFmtId="0" fontId="4" fillId="0" borderId="13" xfId="0" applyFont="1" applyBorder="1" applyAlignment="1">
      <alignment horizontal="center" vertical="top" wrapText="1"/>
    </xf>
    <xf numFmtId="0" fontId="4" fillId="0" borderId="1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4" fillId="0" borderId="11" xfId="0" applyFont="1" applyBorder="1" applyAlignment="1">
      <alignment horizontal="center" wrapText="1"/>
    </xf>
    <xf numFmtId="0" fontId="4" fillId="0" borderId="13" xfId="0" applyFont="1" applyBorder="1" applyAlignment="1">
      <alignment horizont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9" xfId="0" applyFont="1" applyBorder="1" applyAlignment="1">
      <alignment horizontal="center" vertical="center" wrapText="1"/>
    </xf>
    <xf numFmtId="9" fontId="4" fillId="0" borderId="9" xfId="0" applyNumberFormat="1" applyFont="1" applyBorder="1" applyAlignment="1">
      <alignment horizontal="center" vertical="center" wrapText="1"/>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4" fillId="0" borderId="11" xfId="0" applyFont="1" applyBorder="1" applyAlignment="1">
      <alignment horizontal="left" vertical="center" wrapText="1"/>
    </xf>
    <xf numFmtId="0" fontId="4" fillId="0" borderId="13" xfId="0" applyFont="1" applyBorder="1" applyAlignment="1">
      <alignment horizontal="left" vertical="center" wrapText="1"/>
    </xf>
    <xf numFmtId="0" fontId="14" fillId="0" borderId="0" xfId="0" applyFont="1"/>
  </cell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 Id="rId18" Type="http://schemas.openxmlformats.org/officeDocument/2006/relationships/worksheet" Target="worksheets/sheet15.xml"/><Relationship Id="rId19" Type="http://schemas.openxmlformats.org/officeDocument/2006/relationships/worksheet" Target="worksheets/sheet16.xml"/><Relationship Id="rId2" Type="http://schemas.openxmlformats.org/officeDocument/2006/relationships/styles" Target="styles.xml"/><Relationship Id="rId20" Type="http://schemas.openxmlformats.org/officeDocument/2006/relationships/worksheet" Target="worksheets/sheet17.xml"/><Relationship Id="rId21" Type="http://schemas.openxmlformats.org/officeDocument/2006/relationships/worksheet" Target="worksheets/sheet18.xml"/><Relationship Id="rId22" Type="http://schemas.openxmlformats.org/officeDocument/2006/relationships/worksheet" Target="worksheets/sheet19.xml"/><Relationship Id="rId23" Type="http://schemas.openxmlformats.org/officeDocument/2006/relationships/worksheet" Target="worksheets/sheet20.xml"/><Relationship Id="rId24" Type="http://schemas.openxmlformats.org/officeDocument/2006/relationships/worksheet" Target="worksheets/sheet21.xml"/><Relationship Id="rId25" Type="http://schemas.openxmlformats.org/officeDocument/2006/relationships/worksheet" Target="worksheets/sheet22.xml"/><Relationship Id="rId26" Type="http://schemas.openxmlformats.org/officeDocument/2006/relationships/worksheet" Target="worksheets/sheet23.xml"/><Relationship Id="rId27" Type="http://schemas.openxmlformats.org/officeDocument/2006/relationships/worksheet" Target="worksheets/sheet24.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Views>
    <sheetView showGridLines="0" topLeftCell="A1" workbookViewId="0">
      <selection pane="topLeft" activeCell="B3" sqref="B3"/>
    </sheetView>
  </sheetViews>
  <sheetFormatPr baseColWidth="8" defaultRowHeight="11"/>
  <cols>
    <col min="1" max="1" width="149.33203125" customWidth="1"/>
    <col min="2" max="2" width="47.1640625" customWidth="1"/>
    <col min="3" max="257" width="6.83203125" customWidth="1"/>
  </cols>
  <sheetData>
    <row ht="33" customHeight="1" r="1">
      <c r="A1" s="0" t="s">
        <v>0</v>
      </c>
    </row>
    <row ht="93" customHeight="1" r="2">
      <c r="A2" s="220" t="s">
        <v>1</v>
      </c>
    </row>
    <row ht="93.75" customHeight="1" r="3">
      <c r="A3" s="221"/>
      <c r="N3" s="25"/>
    </row>
    <row ht="81.75" customHeight="1" r="4">
      <c r="A4" s="222" t="s">
        <v>2</v>
      </c>
    </row>
    <row ht="41.1" customHeight="1" r="5">
      <c r="A5" s="222" t="s">
        <v>3</v>
      </c>
    </row>
    <row ht="36.95" customHeight="1" r="6">
      <c r="A6" s="222" t="s">
        <v>4</v>
      </c>
    </row>
    <row ht="12.75" customHeight="1" r="7">
      <c r="A7" s="223"/>
    </row>
    <row ht="12.75" customHeight="1" r="8">
      <c r="A8" s="223"/>
    </row>
    <row ht="12.75" customHeight="1" r="9">
      <c r="A9" s="223"/>
    </row>
    <row ht="12.75" customHeight="1" r="10">
      <c r="A10" s="223"/>
    </row>
    <row ht="12.75" customHeight="1" r="11">
      <c r="A11" s="223"/>
    </row>
    <row ht="12.75" customHeight="1" r="12">
      <c r="A12" s="223"/>
    </row>
    <row ht="12.75" customHeight="1" r="13">
      <c r="A13" s="223"/>
    </row>
  </sheetData>
</worksheet>
</file>

<file path=xl/worksheets/sheet10.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Views>
    <sheetView showGridLines="0" topLeftCell="A100" workbookViewId="0">
      <selection pane="topLeft" activeCell="A1" sqref="A1"/>
    </sheetView>
  </sheetViews>
  <sheetFormatPr baseColWidth="8" defaultRowHeight="12"/>
  <cols>
    <col min="1" max="1" width="16.83203125" customWidth="1"/>
    <col min="2" max="2" width="18.1640625" customWidth="1"/>
    <col min="3" max="3" width="33" customWidth="1"/>
    <col min="4" max="4" width="12.5" customWidth="1"/>
    <col min="5" max="5" width="19.6640625" customWidth="1"/>
    <col min="6" max="6" width="16.1640625" style="84" customWidth="1"/>
    <col min="7" max="7" width="18.1640625" style="84" customWidth="1"/>
    <col min="8" max="8" width="14.33203125" style="84" customWidth="1"/>
    <col min="9" max="9" width="12.83203125" customWidth="1"/>
    <col min="10" max="257" width="9.1640625" customWidth="1"/>
  </cols>
  <sheetData>
    <row ht="12.75" customHeight="1" r="1">
      <c r="A1" s="0" t="s">
        <v>332</v>
      </c>
    </row>
    <row ht="55.5" customHeight="1" r="2" s="15" customFormat="1">
      <c r="A2" s="252" t="s">
        <v>333</v>
      </c>
      <c r="B2" s="252"/>
      <c r="C2" s="252"/>
      <c r="D2" s="252"/>
      <c r="E2" s="252"/>
      <c r="F2" s="252"/>
      <c r="G2" s="252"/>
      <c r="H2" s="252"/>
      <c r="I2" s="252"/>
    </row>
    <row ht="12.75" customHeight="1" r="3">
      <c r="A3" s="225" t="s">
        <v>6</v>
      </c>
      <c r="B3" s="225"/>
      <c r="C3" s="225"/>
      <c r="D3" s="225"/>
      <c r="I3" s="28" t="s">
        <v>47</v>
      </c>
    </row>
    <row ht="21.75" customHeight="1" r="4">
      <c r="A4" s="43" t="s">
        <v>125</v>
      </c>
      <c r="B4" s="31" t="s">
        <v>243</v>
      </c>
      <c r="C4" s="31" t="s">
        <v>244</v>
      </c>
      <c r="D4" s="31" t="s">
        <v>334</v>
      </c>
      <c r="E4" s="43" t="s">
        <v>246</v>
      </c>
      <c r="F4" s="85" t="s">
        <v>126</v>
      </c>
      <c r="G4" s="85" t="s">
        <v>331</v>
      </c>
      <c r="H4" s="85" t="s">
        <v>171</v>
      </c>
      <c r="I4" s="43" t="s">
        <v>136</v>
      </c>
    </row>
    <row ht="16.5" customHeight="1" r="5" s="25" customFormat="1">
      <c r="A5" s="86" t="s">
        <v>247</v>
      </c>
      <c r="B5" s="87" t="s">
        <v>126</v>
      </c>
      <c r="C5" s="87"/>
      <c r="D5" s="88"/>
      <c r="E5" s="86" t="s">
        <v>126</v>
      </c>
      <c r="F5" s="89">
        <v>10744923.98</v>
      </c>
      <c r="G5" s="89">
        <v>10094529.48</v>
      </c>
      <c r="H5" s="89">
        <v>650394.5</v>
      </c>
      <c r="I5" s="100"/>
    </row>
    <row ht="19.5" customHeight="1" r="6" s="37" customFormat="1">
      <c r="A6" s="90" t="s">
        <v>142</v>
      </c>
      <c r="B6" s="91">
        <v>301</v>
      </c>
      <c r="C6" s="91" t="s">
        <v>248</v>
      </c>
      <c r="D6" s="92" t="s">
        <v>249</v>
      </c>
      <c r="E6" s="93" t="s">
        <v>250</v>
      </c>
      <c r="F6" s="89">
        <v>3592685.65</v>
      </c>
      <c r="G6" s="89">
        <v>3336541.15</v>
      </c>
      <c r="H6" s="89">
        <v>256144.5</v>
      </c>
      <c r="I6" s="90"/>
    </row>
    <row ht="19.5" customHeight="1" r="7">
      <c r="A7" s="94"/>
      <c r="B7" s="94" t="s">
        <v>251</v>
      </c>
      <c r="C7" s="95" t="s">
        <v>252</v>
      </c>
      <c r="D7" s="92" t="s">
        <v>253</v>
      </c>
      <c r="E7" s="96" t="s">
        <v>254</v>
      </c>
      <c r="F7" s="89">
        <v>1642558</v>
      </c>
      <c r="G7" s="89">
        <v>1642558</v>
      </c>
      <c r="H7" s="89">
        <v>0</v>
      </c>
      <c r="I7" s="101"/>
    </row>
    <row ht="19.5" customHeight="1" r="8">
      <c r="A8" s="94"/>
      <c r="B8" s="94" t="s">
        <v>255</v>
      </c>
      <c r="C8" s="95" t="s">
        <v>256</v>
      </c>
      <c r="D8" s="92" t="s">
        <v>253</v>
      </c>
      <c r="E8" s="96" t="s">
        <v>254</v>
      </c>
      <c r="F8" s="89">
        <v>991800</v>
      </c>
      <c r="G8" s="89">
        <v>991800</v>
      </c>
      <c r="H8" s="89">
        <v>0</v>
      </c>
      <c r="I8" s="60"/>
    </row>
    <row ht="22.9" customHeight="1" r="9">
      <c r="A9" s="94"/>
      <c r="B9" s="94" t="s">
        <v>257</v>
      </c>
      <c r="C9" s="97" t="s">
        <v>258</v>
      </c>
      <c r="D9" s="92" t="s">
        <v>259</v>
      </c>
      <c r="E9" s="96" t="s">
        <v>260</v>
      </c>
      <c r="F9" s="89">
        <v>365496</v>
      </c>
      <c r="G9" s="89">
        <v>365496</v>
      </c>
      <c r="H9" s="89">
        <v>0</v>
      </c>
      <c r="I9" s="60"/>
      <c r="J9" s="25"/>
    </row>
    <row ht="19.5" customHeight="1" r="10">
      <c r="A10" s="94"/>
      <c r="B10" s="94" t="s">
        <v>261</v>
      </c>
      <c r="C10" s="95" t="s">
        <v>262</v>
      </c>
      <c r="D10" s="92" t="s">
        <v>259</v>
      </c>
      <c r="E10" s="96" t="s">
        <v>260</v>
      </c>
      <c r="F10" s="89">
        <v>99431.25</v>
      </c>
      <c r="G10" s="89">
        <v>99431.25</v>
      </c>
      <c r="H10" s="89">
        <v>0</v>
      </c>
      <c r="I10" s="60"/>
      <c r="J10" s="25"/>
    </row>
    <row ht="19.5" customHeight="1" r="11">
      <c r="A11" s="94"/>
      <c r="B11" s="94" t="s">
        <v>263</v>
      </c>
      <c r="C11" s="95" t="s">
        <v>264</v>
      </c>
      <c r="D11" s="92" t="s">
        <v>259</v>
      </c>
      <c r="E11" s="96" t="s">
        <v>260</v>
      </c>
      <c r="F11" s="89">
        <v>4568.7</v>
      </c>
      <c r="G11" s="89">
        <v>4568.7</v>
      </c>
      <c r="H11" s="89">
        <v>0</v>
      </c>
      <c r="I11" s="60"/>
    </row>
    <row ht="19.5" customHeight="1" r="12">
      <c r="A12" s="94"/>
      <c r="B12" s="94" t="s">
        <v>265</v>
      </c>
      <c r="C12" s="95" t="s">
        <v>266</v>
      </c>
      <c r="D12" s="92" t="s">
        <v>267</v>
      </c>
      <c r="E12" s="96" t="s">
        <v>268</v>
      </c>
      <c r="F12" s="89">
        <v>113700</v>
      </c>
      <c r="G12" s="89">
        <v>113700</v>
      </c>
      <c r="H12" s="89">
        <v>0</v>
      </c>
      <c r="I12" s="60"/>
      <c r="J12" s="25"/>
    </row>
    <row ht="19.5" customHeight="1" r="13">
      <c r="A13" s="94"/>
      <c r="B13" s="94" t="s">
        <v>269</v>
      </c>
      <c r="C13" s="95" t="s">
        <v>270</v>
      </c>
      <c r="D13" s="92" t="s">
        <v>271</v>
      </c>
      <c r="E13" s="96" t="s">
        <v>272</v>
      </c>
      <c r="F13" s="89">
        <v>256144.5</v>
      </c>
      <c r="G13" s="89">
        <v>0</v>
      </c>
      <c r="H13" s="89">
        <v>256144.5</v>
      </c>
      <c r="I13" s="60"/>
      <c r="J13" s="25"/>
    </row>
    <row ht="19.5" customHeight="1" r="14">
      <c r="A14" s="94"/>
      <c r="B14" s="94" t="s">
        <v>273</v>
      </c>
      <c r="C14" s="95" t="s">
        <v>274</v>
      </c>
      <c r="D14" s="92" t="s">
        <v>275</v>
      </c>
      <c r="E14" s="96" t="s">
        <v>276</v>
      </c>
      <c r="F14" s="89">
        <v>30770</v>
      </c>
      <c r="G14" s="89">
        <v>0</v>
      </c>
      <c r="H14" s="89">
        <v>30770</v>
      </c>
      <c r="I14" s="60"/>
      <c r="J14" s="25"/>
    </row>
    <row ht="19.5" customHeight="1" r="15">
      <c r="A15" s="94"/>
      <c r="B15" s="94" t="s">
        <v>277</v>
      </c>
      <c r="C15" s="95" t="s">
        <v>278</v>
      </c>
      <c r="D15" s="92" t="s">
        <v>275</v>
      </c>
      <c r="E15" s="96" t="s">
        <v>276</v>
      </c>
      <c r="F15" s="89">
        <v>25000</v>
      </c>
      <c r="G15" s="89">
        <v>0</v>
      </c>
      <c r="H15" s="89">
        <v>25000</v>
      </c>
      <c r="I15" s="60"/>
      <c r="J15" s="25"/>
    </row>
    <row ht="19.5" customHeight="1" r="16">
      <c r="A16" s="94"/>
      <c r="B16" s="94" t="s">
        <v>279</v>
      </c>
      <c r="C16" s="95" t="s">
        <v>280</v>
      </c>
      <c r="D16" s="92" t="s">
        <v>275</v>
      </c>
      <c r="E16" s="96" t="s">
        <v>276</v>
      </c>
      <c r="F16" s="89">
        <v>26000</v>
      </c>
      <c r="G16" s="89">
        <v>0</v>
      </c>
      <c r="H16" s="89">
        <v>26000</v>
      </c>
      <c r="I16" s="60"/>
      <c r="J16" s="25"/>
    </row>
    <row ht="19.5" customHeight="1" r="17">
      <c r="A17" s="94"/>
      <c r="B17" s="94" t="s">
        <v>281</v>
      </c>
      <c r="C17" s="95" t="s">
        <v>282</v>
      </c>
      <c r="D17" s="92" t="s">
        <v>275</v>
      </c>
      <c r="E17" s="96" t="s">
        <v>276</v>
      </c>
      <c r="F17" s="89">
        <v>26600</v>
      </c>
      <c r="G17" s="89">
        <v>0</v>
      </c>
      <c r="H17" s="89">
        <v>26600</v>
      </c>
      <c r="I17" s="60"/>
      <c r="J17" s="25"/>
    </row>
    <row ht="19.5" customHeight="1" r="18">
      <c r="A18" s="94"/>
      <c r="B18" s="94" t="s">
        <v>283</v>
      </c>
      <c r="C18" s="95" t="s">
        <v>284</v>
      </c>
      <c r="D18" s="92" t="s">
        <v>275</v>
      </c>
      <c r="E18" s="96" t="s">
        <v>276</v>
      </c>
      <c r="F18" s="89">
        <v>15000</v>
      </c>
      <c r="G18" s="89">
        <v>0</v>
      </c>
      <c r="H18" s="89">
        <v>15000</v>
      </c>
      <c r="I18" s="60"/>
    </row>
    <row ht="19.5" customHeight="1" r="19">
      <c r="A19" s="94"/>
      <c r="B19" s="94" t="s">
        <v>285</v>
      </c>
      <c r="C19" s="95" t="s">
        <v>286</v>
      </c>
      <c r="D19" s="92" t="s">
        <v>275</v>
      </c>
      <c r="E19" s="96" t="s">
        <v>276</v>
      </c>
      <c r="F19" s="89">
        <v>15000</v>
      </c>
      <c r="G19" s="89">
        <v>0</v>
      </c>
      <c r="H19" s="89">
        <v>15000</v>
      </c>
      <c r="I19" s="60"/>
    </row>
    <row ht="19.5" customHeight="1" r="20">
      <c r="A20" s="94"/>
      <c r="B20" s="94" t="s">
        <v>290</v>
      </c>
      <c r="C20" s="95" t="s">
        <v>291</v>
      </c>
      <c r="D20" s="98" t="s">
        <v>292</v>
      </c>
      <c r="E20" s="99" t="s">
        <v>293</v>
      </c>
      <c r="F20" s="89">
        <v>8500</v>
      </c>
      <c r="G20" s="89">
        <v>0</v>
      </c>
      <c r="H20" s="89">
        <v>8500</v>
      </c>
      <c r="I20" s="60"/>
    </row>
    <row ht="19.5" customHeight="1" r="21">
      <c r="A21" s="94"/>
      <c r="B21" s="94" t="s">
        <v>294</v>
      </c>
      <c r="C21" s="95" t="s">
        <v>293</v>
      </c>
      <c r="D21" s="98" t="s">
        <v>292</v>
      </c>
      <c r="E21" s="99" t="s">
        <v>293</v>
      </c>
      <c r="F21" s="89">
        <v>6000</v>
      </c>
      <c r="G21" s="89">
        <v>0</v>
      </c>
      <c r="H21" s="89">
        <v>6000</v>
      </c>
      <c r="I21" s="60"/>
    </row>
    <row ht="19.5" customHeight="1" r="22">
      <c r="A22" s="94"/>
      <c r="B22" s="94" t="s">
        <v>295</v>
      </c>
      <c r="C22" s="95" t="s">
        <v>296</v>
      </c>
      <c r="D22" s="92" t="s">
        <v>275</v>
      </c>
      <c r="E22" s="96" t="s">
        <v>276</v>
      </c>
      <c r="F22" s="89">
        <v>59806</v>
      </c>
      <c r="G22" s="89">
        <v>0</v>
      </c>
      <c r="H22" s="89">
        <v>59806</v>
      </c>
      <c r="I22" s="60"/>
    </row>
    <row ht="24" customHeight="1" r="23">
      <c r="A23" s="94"/>
      <c r="B23" s="94" t="s">
        <v>297</v>
      </c>
      <c r="C23" s="97" t="s">
        <v>298</v>
      </c>
      <c r="D23" s="92" t="s">
        <v>299</v>
      </c>
      <c r="E23" s="97" t="s">
        <v>300</v>
      </c>
      <c r="F23" s="89">
        <v>30000</v>
      </c>
      <c r="G23" s="89">
        <v>0</v>
      </c>
      <c r="H23" s="89">
        <v>30000</v>
      </c>
      <c r="I23" s="60"/>
    </row>
    <row ht="19.5" customHeight="1" r="24">
      <c r="A24" s="94"/>
      <c r="B24" s="94" t="s">
        <v>301</v>
      </c>
      <c r="C24" s="95" t="s">
        <v>302</v>
      </c>
      <c r="D24" s="92" t="s">
        <v>275</v>
      </c>
      <c r="E24" s="96" t="s">
        <v>276</v>
      </c>
      <c r="F24" s="89">
        <v>7500</v>
      </c>
      <c r="G24" s="89">
        <v>0</v>
      </c>
      <c r="H24" s="89">
        <v>7500</v>
      </c>
      <c r="I24" s="60"/>
    </row>
    <row ht="19.5" customHeight="1" r="25">
      <c r="A25" s="94"/>
      <c r="B25" s="94" t="s">
        <v>303</v>
      </c>
      <c r="C25" s="95" t="s">
        <v>304</v>
      </c>
      <c r="D25" s="92" t="s">
        <v>305</v>
      </c>
      <c r="E25" s="97" t="s">
        <v>304</v>
      </c>
      <c r="F25" s="89">
        <v>5968.5</v>
      </c>
      <c r="G25" s="89">
        <v>0</v>
      </c>
      <c r="H25" s="89">
        <v>5968.5</v>
      </c>
      <c r="I25" s="60"/>
    </row>
    <row ht="19.5" customHeight="1" r="26">
      <c r="A26" s="94"/>
      <c r="B26" s="94" t="s">
        <v>306</v>
      </c>
      <c r="C26" s="95" t="s">
        <v>307</v>
      </c>
      <c r="D26" s="92" t="s">
        <v>308</v>
      </c>
      <c r="E26" s="95" t="s">
        <v>307</v>
      </c>
      <c r="F26" s="89">
        <v>118987.2</v>
      </c>
      <c r="G26" s="89">
        <v>118987.2</v>
      </c>
      <c r="H26" s="89">
        <v>0</v>
      </c>
      <c r="I26" s="60"/>
    </row>
    <row ht="19.5" customHeight="1" r="27">
      <c r="A27" s="94"/>
      <c r="B27" s="94" t="s">
        <v>309</v>
      </c>
      <c r="C27" s="95" t="s">
        <v>310</v>
      </c>
      <c r="D27" s="92" t="s">
        <v>311</v>
      </c>
      <c r="E27" s="22" t="s">
        <v>312</v>
      </c>
      <c r="F27" s="89">
        <v>42115.2</v>
      </c>
      <c r="G27" s="89">
        <v>42115.2</v>
      </c>
      <c r="H27" s="89">
        <v>0</v>
      </c>
      <c r="I27" s="60"/>
    </row>
    <row ht="19.5" customHeight="1" r="28">
      <c r="A28" s="94"/>
      <c r="B28" s="94" t="s">
        <v>313</v>
      </c>
      <c r="C28" s="95" t="s">
        <v>314</v>
      </c>
      <c r="D28" s="92" t="s">
        <v>315</v>
      </c>
      <c r="E28" s="96" t="s">
        <v>316</v>
      </c>
      <c r="F28" s="89">
        <v>76872</v>
      </c>
      <c r="G28" s="89">
        <v>76872</v>
      </c>
      <c r="H28" s="89">
        <v>0</v>
      </c>
      <c r="I28" s="60"/>
    </row>
    <row ht="19.5" customHeight="1" r="29" s="25" customFormat="1">
      <c r="A29" s="94" t="s">
        <v>317</v>
      </c>
      <c r="B29" s="91">
        <v>301</v>
      </c>
      <c r="C29" s="91" t="s">
        <v>248</v>
      </c>
      <c r="D29" s="92" t="s">
        <v>249</v>
      </c>
      <c r="E29" s="93" t="s">
        <v>250</v>
      </c>
      <c r="F29" s="89">
        <v>397223.16</v>
      </c>
      <c r="G29" s="89">
        <v>378223.16</v>
      </c>
      <c r="H29" s="89">
        <v>19000</v>
      </c>
      <c r="I29" s="60"/>
    </row>
    <row ht="19.5" customHeight="1" r="30">
      <c r="A30" s="94"/>
      <c r="B30" s="94" t="s">
        <v>251</v>
      </c>
      <c r="C30" s="95" t="s">
        <v>252</v>
      </c>
      <c r="D30" s="92" t="s">
        <v>253</v>
      </c>
      <c r="E30" s="96" t="s">
        <v>254</v>
      </c>
      <c r="F30" s="89">
        <v>198188</v>
      </c>
      <c r="G30" s="89">
        <v>198188</v>
      </c>
      <c r="H30" s="89">
        <v>0</v>
      </c>
      <c r="I30" s="60"/>
    </row>
    <row ht="19.5" customHeight="1" r="31">
      <c r="A31" s="94"/>
      <c r="B31" s="94" t="s">
        <v>255</v>
      </c>
      <c r="C31" s="95" t="s">
        <v>256</v>
      </c>
      <c r="D31" s="92" t="s">
        <v>253</v>
      </c>
      <c r="E31" s="96" t="s">
        <v>254</v>
      </c>
      <c r="F31" s="89">
        <v>111240</v>
      </c>
      <c r="G31" s="89">
        <v>111240</v>
      </c>
      <c r="H31" s="89">
        <v>0</v>
      </c>
      <c r="I31" s="60"/>
    </row>
    <row ht="24.6" customHeight="1" r="32">
      <c r="A32" s="94"/>
      <c r="B32" s="94" t="s">
        <v>257</v>
      </c>
      <c r="C32" s="97" t="s">
        <v>258</v>
      </c>
      <c r="D32" s="92" t="s">
        <v>259</v>
      </c>
      <c r="E32" s="96" t="s">
        <v>260</v>
      </c>
      <c r="F32" s="89">
        <v>42892.8</v>
      </c>
      <c r="G32" s="89">
        <v>42892.8</v>
      </c>
      <c r="H32" s="89">
        <v>0</v>
      </c>
      <c r="I32" s="60"/>
    </row>
    <row ht="19.5" customHeight="1" r="33">
      <c r="A33" s="94"/>
      <c r="B33" s="94" t="s">
        <v>261</v>
      </c>
      <c r="C33" s="95" t="s">
        <v>262</v>
      </c>
      <c r="D33" s="92" t="s">
        <v>259</v>
      </c>
      <c r="E33" s="93" t="s">
        <v>260</v>
      </c>
      <c r="F33" s="89">
        <v>11998.2</v>
      </c>
      <c r="G33" s="89">
        <v>11998.2</v>
      </c>
      <c r="H33" s="89">
        <v>0</v>
      </c>
      <c r="I33" s="60"/>
    </row>
    <row ht="19.5" customHeight="1" r="34">
      <c r="A34" s="94"/>
      <c r="B34" s="94" t="s">
        <v>263</v>
      </c>
      <c r="C34" s="95" t="s">
        <v>264</v>
      </c>
      <c r="D34" s="92" t="s">
        <v>259</v>
      </c>
      <c r="E34" s="93" t="s">
        <v>260</v>
      </c>
      <c r="F34" s="89">
        <v>536.16</v>
      </c>
      <c r="G34" s="89">
        <v>536.16</v>
      </c>
      <c r="H34" s="89">
        <v>0</v>
      </c>
      <c r="I34" s="60"/>
    </row>
    <row ht="19.5" customHeight="1" r="35">
      <c r="A35" s="94"/>
      <c r="B35" s="94" t="s">
        <v>265</v>
      </c>
      <c r="C35" s="95" t="s">
        <v>266</v>
      </c>
      <c r="D35" s="92" t="s">
        <v>267</v>
      </c>
      <c r="E35" s="93" t="s">
        <v>268</v>
      </c>
      <c r="F35" s="89">
        <v>13368</v>
      </c>
      <c r="G35" s="89">
        <v>13368</v>
      </c>
      <c r="H35" s="89">
        <v>0</v>
      </c>
      <c r="I35" s="53"/>
    </row>
    <row ht="19.5" customHeight="1" r="36">
      <c r="A36" s="94"/>
      <c r="B36" s="94" t="s">
        <v>269</v>
      </c>
      <c r="C36" s="95" t="s">
        <v>270</v>
      </c>
      <c r="D36" s="92" t="s">
        <v>271</v>
      </c>
      <c r="E36" s="93" t="s">
        <v>272</v>
      </c>
      <c r="F36" s="89">
        <v>19000</v>
      </c>
      <c r="G36" s="89">
        <v>0</v>
      </c>
      <c r="H36" s="89">
        <v>19000</v>
      </c>
      <c r="I36" s="53"/>
    </row>
    <row ht="19.5" customHeight="1" r="37">
      <c r="A37" s="94"/>
      <c r="B37" s="94" t="s">
        <v>273</v>
      </c>
      <c r="C37" s="95" t="s">
        <v>274</v>
      </c>
      <c r="D37" s="92" t="s">
        <v>275</v>
      </c>
      <c r="E37" s="93" t="s">
        <v>276</v>
      </c>
      <c r="F37" s="89">
        <v>9000</v>
      </c>
      <c r="G37" s="89">
        <v>0</v>
      </c>
      <c r="H37" s="89">
        <v>9000</v>
      </c>
      <c r="I37" s="53"/>
    </row>
    <row ht="19.5" customHeight="1" r="38">
      <c r="A38" s="94"/>
      <c r="B38" s="94" t="s">
        <v>301</v>
      </c>
      <c r="C38" s="95" t="s">
        <v>302</v>
      </c>
      <c r="D38" s="92" t="s">
        <v>275</v>
      </c>
      <c r="E38" s="93" t="s">
        <v>276</v>
      </c>
      <c r="F38" s="89">
        <v>5000</v>
      </c>
      <c r="G38" s="89">
        <v>0</v>
      </c>
      <c r="H38" s="89">
        <v>5000</v>
      </c>
      <c r="I38" s="53"/>
    </row>
    <row ht="19.5" customHeight="1" r="39">
      <c r="A39" s="94"/>
      <c r="B39" s="94" t="s">
        <v>303</v>
      </c>
      <c r="C39" s="95" t="s">
        <v>304</v>
      </c>
      <c r="D39" s="92" t="s">
        <v>305</v>
      </c>
      <c r="E39" s="97" t="s">
        <v>304</v>
      </c>
      <c r="F39" s="89">
        <v>5000</v>
      </c>
      <c r="G39" s="89">
        <v>0</v>
      </c>
      <c r="H39" s="89">
        <v>5000</v>
      </c>
      <c r="I39" s="53"/>
    </row>
    <row ht="26.45" customHeight="1" r="40">
      <c r="A40" s="94" t="s">
        <v>318</v>
      </c>
      <c r="B40" s="90">
        <v>301</v>
      </c>
      <c r="C40" s="90" t="s">
        <v>248</v>
      </c>
      <c r="D40" s="92" t="s">
        <v>319</v>
      </c>
      <c r="E40" s="93" t="s">
        <v>248</v>
      </c>
      <c r="F40" s="89">
        <v>1078854.48</v>
      </c>
      <c r="G40" s="89">
        <v>1021854.48</v>
      </c>
      <c r="H40" s="89">
        <v>57000</v>
      </c>
      <c r="I40" s="53"/>
    </row>
    <row ht="19.5" customHeight="1" r="41">
      <c r="A41" s="94"/>
      <c r="B41" s="94" t="s">
        <v>251</v>
      </c>
      <c r="C41" s="95" t="s">
        <v>252</v>
      </c>
      <c r="D41" s="92" t="s">
        <v>319</v>
      </c>
      <c r="E41" s="93" t="s">
        <v>320</v>
      </c>
      <c r="F41" s="89">
        <v>495180</v>
      </c>
      <c r="G41" s="89">
        <v>495180</v>
      </c>
      <c r="H41" s="89">
        <v>0</v>
      </c>
      <c r="I41" s="53"/>
    </row>
    <row ht="19.5" customHeight="1" r="42">
      <c r="A42" s="94"/>
      <c r="B42" s="94" t="s">
        <v>255</v>
      </c>
      <c r="C42" s="95" t="s">
        <v>256</v>
      </c>
      <c r="D42" s="92" t="s">
        <v>319</v>
      </c>
      <c r="E42" s="93" t="s">
        <v>320</v>
      </c>
      <c r="F42" s="89">
        <v>198540</v>
      </c>
      <c r="G42" s="89">
        <v>198540</v>
      </c>
      <c r="H42" s="89">
        <v>0</v>
      </c>
      <c r="I42" s="53"/>
    </row>
    <row ht="19.5" customHeight="1" r="43">
      <c r="A43" s="94"/>
      <c r="B43" s="94" t="s">
        <v>321</v>
      </c>
      <c r="C43" s="95" t="s">
        <v>322</v>
      </c>
      <c r="D43" s="92" t="s">
        <v>319</v>
      </c>
      <c r="E43" s="93" t="s">
        <v>320</v>
      </c>
      <c r="F43" s="89">
        <v>132780</v>
      </c>
      <c r="G43" s="89">
        <v>132780</v>
      </c>
      <c r="H43" s="89">
        <v>0</v>
      </c>
      <c r="I43" s="53"/>
    </row>
    <row ht="22.9" customHeight="1" r="44">
      <c r="A44" s="94"/>
      <c r="B44" s="94" t="s">
        <v>257</v>
      </c>
      <c r="C44" s="97" t="s">
        <v>258</v>
      </c>
      <c r="D44" s="92" t="s">
        <v>319</v>
      </c>
      <c r="E44" s="93" t="s">
        <v>320</v>
      </c>
      <c r="F44" s="89">
        <v>122438.4</v>
      </c>
      <c r="G44" s="89">
        <v>122438.4</v>
      </c>
      <c r="H44" s="89">
        <v>0</v>
      </c>
      <c r="I44" s="53"/>
    </row>
    <row ht="19.5" customHeight="1" r="45">
      <c r="A45" s="94"/>
      <c r="B45" s="94" t="s">
        <v>261</v>
      </c>
      <c r="C45" s="95" t="s">
        <v>262</v>
      </c>
      <c r="D45" s="92" t="s">
        <v>319</v>
      </c>
      <c r="E45" s="93" t="s">
        <v>320</v>
      </c>
      <c r="F45" s="89">
        <v>33249.6</v>
      </c>
      <c r="G45" s="89">
        <v>33249.6</v>
      </c>
      <c r="H45" s="89">
        <v>0</v>
      </c>
      <c r="I45" s="53"/>
    </row>
    <row ht="19.5" customHeight="1" r="46">
      <c r="A46" s="94"/>
      <c r="B46" s="94" t="s">
        <v>263</v>
      </c>
      <c r="C46" s="95" t="s">
        <v>264</v>
      </c>
      <c r="D46" s="92" t="s">
        <v>319</v>
      </c>
      <c r="E46" s="93" t="s">
        <v>320</v>
      </c>
      <c r="F46" s="89">
        <v>1530.48</v>
      </c>
      <c r="G46" s="89">
        <v>1530.48</v>
      </c>
      <c r="H46" s="89">
        <v>0</v>
      </c>
      <c r="I46" s="53"/>
    </row>
    <row ht="19.5" customHeight="1" r="47">
      <c r="A47" s="94"/>
      <c r="B47" s="94" t="s">
        <v>265</v>
      </c>
      <c r="C47" s="95" t="s">
        <v>266</v>
      </c>
      <c r="D47" s="92" t="s">
        <v>319</v>
      </c>
      <c r="E47" s="93" t="s">
        <v>320</v>
      </c>
      <c r="F47" s="89">
        <v>38136</v>
      </c>
      <c r="G47" s="89">
        <v>38136</v>
      </c>
      <c r="H47" s="89">
        <v>0</v>
      </c>
      <c r="I47" s="53"/>
    </row>
    <row ht="19.5" customHeight="1" r="48">
      <c r="A48" s="94"/>
      <c r="B48" s="94" t="s">
        <v>269</v>
      </c>
      <c r="C48" s="95" t="s">
        <v>270</v>
      </c>
      <c r="D48" s="92" t="s">
        <v>323</v>
      </c>
      <c r="E48" s="93" t="s">
        <v>324</v>
      </c>
      <c r="F48" s="89">
        <v>57000</v>
      </c>
      <c r="G48" s="89">
        <v>0</v>
      </c>
      <c r="H48" s="89">
        <v>57000</v>
      </c>
      <c r="I48" s="53"/>
    </row>
    <row ht="19.5" customHeight="1" r="49">
      <c r="A49" s="94"/>
      <c r="B49" s="94" t="s">
        <v>273</v>
      </c>
      <c r="C49" s="95" t="s">
        <v>274</v>
      </c>
      <c r="D49" s="92" t="s">
        <v>323</v>
      </c>
      <c r="E49" s="93" t="s">
        <v>324</v>
      </c>
      <c r="F49" s="89">
        <v>9000</v>
      </c>
      <c r="G49" s="89">
        <v>0</v>
      </c>
      <c r="H49" s="89">
        <v>9000</v>
      </c>
      <c r="I49" s="53"/>
    </row>
    <row ht="19.5" customHeight="1" r="50">
      <c r="A50" s="94"/>
      <c r="B50" s="94" t="s">
        <v>279</v>
      </c>
      <c r="C50" s="95" t="s">
        <v>280</v>
      </c>
      <c r="D50" s="92" t="s">
        <v>323</v>
      </c>
      <c r="E50" s="93" t="s">
        <v>324</v>
      </c>
      <c r="F50" s="89">
        <v>8000</v>
      </c>
      <c r="G50" s="89">
        <v>0</v>
      </c>
      <c r="H50" s="89">
        <v>8000</v>
      </c>
      <c r="I50" s="53"/>
    </row>
    <row ht="19.5" customHeight="1" r="51">
      <c r="A51" s="94"/>
      <c r="B51" s="94" t="s">
        <v>285</v>
      </c>
      <c r="C51" s="95" t="s">
        <v>286</v>
      </c>
      <c r="D51" s="92" t="s">
        <v>323</v>
      </c>
      <c r="E51" s="93" t="s">
        <v>324</v>
      </c>
      <c r="F51" s="89">
        <v>17000</v>
      </c>
      <c r="G51" s="89">
        <v>0</v>
      </c>
      <c r="H51" s="89">
        <v>17000</v>
      </c>
      <c r="I51" s="53"/>
    </row>
    <row ht="19.5" customHeight="1" r="52">
      <c r="A52" s="94"/>
      <c r="B52" s="94" t="s">
        <v>301</v>
      </c>
      <c r="C52" s="95" t="s">
        <v>302</v>
      </c>
      <c r="D52" s="92" t="s">
        <v>323</v>
      </c>
      <c r="E52" s="93" t="s">
        <v>324</v>
      </c>
      <c r="F52" s="89">
        <v>6000</v>
      </c>
      <c r="G52" s="89">
        <v>0</v>
      </c>
      <c r="H52" s="89">
        <v>6000</v>
      </c>
      <c r="I52" s="53"/>
    </row>
    <row ht="19.5" customHeight="1" r="53">
      <c r="A53" s="94"/>
      <c r="B53" s="94" t="s">
        <v>303</v>
      </c>
      <c r="C53" s="95" t="s">
        <v>304</v>
      </c>
      <c r="D53" s="92" t="s">
        <v>323</v>
      </c>
      <c r="E53" s="93" t="s">
        <v>324</v>
      </c>
      <c r="F53" s="89">
        <v>17000</v>
      </c>
      <c r="G53" s="89">
        <v>0</v>
      </c>
      <c r="H53" s="89">
        <v>17000</v>
      </c>
      <c r="I53" s="53"/>
    </row>
    <row ht="19.5" customHeight="1" r="54">
      <c r="A54" s="94" t="s">
        <v>325</v>
      </c>
      <c r="B54" s="90">
        <v>301</v>
      </c>
      <c r="C54" s="90" t="s">
        <v>248</v>
      </c>
      <c r="D54" s="92" t="s">
        <v>319</v>
      </c>
      <c r="E54" s="93" t="s">
        <v>248</v>
      </c>
      <c r="F54" s="89">
        <v>2120994.68</v>
      </c>
      <c r="G54" s="89">
        <v>1997494.68</v>
      </c>
      <c r="H54" s="89">
        <v>123500</v>
      </c>
      <c r="I54" s="53"/>
    </row>
    <row ht="19.5" customHeight="1" r="55">
      <c r="A55" s="94"/>
      <c r="B55" s="94" t="s">
        <v>251</v>
      </c>
      <c r="C55" s="95" t="s">
        <v>252</v>
      </c>
      <c r="D55" s="92" t="s">
        <v>319</v>
      </c>
      <c r="E55" s="93" t="s">
        <v>320</v>
      </c>
      <c r="F55" s="89">
        <v>916876</v>
      </c>
      <c r="G55" s="89">
        <v>916876</v>
      </c>
      <c r="H55" s="89">
        <v>0</v>
      </c>
      <c r="I55" s="53"/>
    </row>
    <row ht="19.5" customHeight="1" r="56">
      <c r="A56" s="94"/>
      <c r="B56" s="94" t="s">
        <v>255</v>
      </c>
      <c r="C56" s="95" t="s">
        <v>256</v>
      </c>
      <c r="D56" s="92" t="s">
        <v>319</v>
      </c>
      <c r="E56" s="93" t="s">
        <v>320</v>
      </c>
      <c r="F56" s="89">
        <v>284460</v>
      </c>
      <c r="G56" s="89">
        <v>284460</v>
      </c>
      <c r="H56" s="89">
        <v>0</v>
      </c>
      <c r="I56" s="53"/>
    </row>
    <row ht="19.5" customHeight="1" r="57">
      <c r="A57" s="94"/>
      <c r="B57" s="94" t="s">
        <v>321</v>
      </c>
      <c r="C57" s="95" t="s">
        <v>322</v>
      </c>
      <c r="D57" s="92" t="s">
        <v>319</v>
      </c>
      <c r="E57" s="93" t="s">
        <v>320</v>
      </c>
      <c r="F57" s="89">
        <v>419340</v>
      </c>
      <c r="G57" s="89">
        <v>419340</v>
      </c>
      <c r="H57" s="89">
        <v>0</v>
      </c>
      <c r="I57" s="53"/>
    </row>
    <row ht="24.6" customHeight="1" r="58">
      <c r="A58" s="94"/>
      <c r="B58" s="94" t="s">
        <v>257</v>
      </c>
      <c r="C58" s="97" t="s">
        <v>258</v>
      </c>
      <c r="D58" s="92" t="s">
        <v>319</v>
      </c>
      <c r="E58" s="93" t="s">
        <v>320</v>
      </c>
      <c r="F58" s="89">
        <v>238869.12</v>
      </c>
      <c r="G58" s="89">
        <v>238869.12</v>
      </c>
      <c r="H58" s="89">
        <v>0</v>
      </c>
      <c r="I58" s="53"/>
    </row>
    <row ht="19.5" customHeight="1" r="59">
      <c r="A59" s="94"/>
      <c r="B59" s="94" t="s">
        <v>261</v>
      </c>
      <c r="C59" s="95" t="s">
        <v>262</v>
      </c>
      <c r="D59" s="92" t="s">
        <v>319</v>
      </c>
      <c r="E59" s="93" t="s">
        <v>320</v>
      </c>
      <c r="F59" s="89">
        <v>60659.7</v>
      </c>
      <c r="G59" s="89">
        <v>60659.7</v>
      </c>
      <c r="H59" s="89">
        <v>0</v>
      </c>
      <c r="I59" s="53"/>
    </row>
    <row ht="19.5" customHeight="1" r="60">
      <c r="A60" s="94"/>
      <c r="B60" s="94" t="s">
        <v>263</v>
      </c>
      <c r="C60" s="95" t="s">
        <v>264</v>
      </c>
      <c r="D60" s="92" t="s">
        <v>319</v>
      </c>
      <c r="E60" s="93" t="s">
        <v>320</v>
      </c>
      <c r="F60" s="89">
        <v>2985.86</v>
      </c>
      <c r="G60" s="89">
        <v>2985.86</v>
      </c>
      <c r="H60" s="89">
        <v>0</v>
      </c>
      <c r="I60" s="53"/>
    </row>
    <row ht="19.5" customHeight="1" r="61">
      <c r="A61" s="94"/>
      <c r="B61" s="94" t="s">
        <v>265</v>
      </c>
      <c r="C61" s="95" t="s">
        <v>266</v>
      </c>
      <c r="D61" s="92" t="s">
        <v>319</v>
      </c>
      <c r="E61" s="93" t="s">
        <v>320</v>
      </c>
      <c r="F61" s="89">
        <v>74304</v>
      </c>
      <c r="G61" s="89">
        <v>74304</v>
      </c>
      <c r="H61" s="89">
        <v>0</v>
      </c>
      <c r="I61" s="53"/>
    </row>
    <row ht="19.5" customHeight="1" r="62">
      <c r="A62" s="94"/>
      <c r="B62" s="94" t="s">
        <v>269</v>
      </c>
      <c r="C62" s="95" t="s">
        <v>270</v>
      </c>
      <c r="D62" s="92" t="s">
        <v>323</v>
      </c>
      <c r="E62" s="93" t="s">
        <v>324</v>
      </c>
      <c r="F62" s="89">
        <v>123500</v>
      </c>
      <c r="G62" s="89">
        <v>0</v>
      </c>
      <c r="H62" s="89">
        <v>123500</v>
      </c>
      <c r="I62" s="53"/>
    </row>
    <row ht="19.5" customHeight="1" r="63">
      <c r="A63" s="94"/>
      <c r="B63" s="94" t="s">
        <v>273</v>
      </c>
      <c r="C63" s="95" t="s">
        <v>274</v>
      </c>
      <c r="D63" s="92" t="s">
        <v>323</v>
      </c>
      <c r="E63" s="93" t="s">
        <v>324</v>
      </c>
      <c r="F63" s="89">
        <v>40000</v>
      </c>
      <c r="G63" s="89">
        <v>0</v>
      </c>
      <c r="H63" s="89">
        <v>40000</v>
      </c>
      <c r="I63" s="53"/>
    </row>
    <row ht="19.5" customHeight="1" r="64">
      <c r="A64" s="94"/>
      <c r="B64" s="94" t="s">
        <v>281</v>
      </c>
      <c r="C64" s="95" t="s">
        <v>282</v>
      </c>
      <c r="D64" s="92" t="s">
        <v>323</v>
      </c>
      <c r="E64" s="93" t="s">
        <v>324</v>
      </c>
      <c r="F64" s="89">
        <v>20000</v>
      </c>
      <c r="G64" s="89">
        <v>0</v>
      </c>
      <c r="H64" s="89">
        <v>20000</v>
      </c>
      <c r="I64" s="53"/>
    </row>
    <row ht="19.5" customHeight="1" r="65">
      <c r="A65" s="94"/>
      <c r="B65" s="94" t="s">
        <v>285</v>
      </c>
      <c r="C65" s="95" t="s">
        <v>286</v>
      </c>
      <c r="D65" s="92" t="s">
        <v>323</v>
      </c>
      <c r="E65" s="93" t="s">
        <v>324</v>
      </c>
      <c r="F65" s="89">
        <v>30000</v>
      </c>
      <c r="G65" s="89">
        <v>0</v>
      </c>
      <c r="H65" s="89">
        <v>30000</v>
      </c>
      <c r="I65" s="53"/>
    </row>
    <row ht="19.5" customHeight="1" r="66">
      <c r="A66" s="94"/>
      <c r="B66" s="94" t="s">
        <v>303</v>
      </c>
      <c r="C66" s="95" t="s">
        <v>304</v>
      </c>
      <c r="D66" s="92" t="s">
        <v>323</v>
      </c>
      <c r="E66" s="93" t="s">
        <v>324</v>
      </c>
      <c r="F66" s="89">
        <v>33500</v>
      </c>
      <c r="G66" s="89">
        <v>0</v>
      </c>
      <c r="H66" s="89">
        <v>33500</v>
      </c>
      <c r="I66" s="53"/>
    </row>
    <row ht="19.5" customHeight="1" r="67">
      <c r="A67" s="94" t="s">
        <v>326</v>
      </c>
      <c r="B67" s="90">
        <v>301</v>
      </c>
      <c r="C67" s="90" t="s">
        <v>248</v>
      </c>
      <c r="D67" s="92" t="s">
        <v>319</v>
      </c>
      <c r="E67" s="93" t="s">
        <v>248</v>
      </c>
      <c r="F67" s="89">
        <v>779096.73</v>
      </c>
      <c r="G67" s="89">
        <v>736346.73</v>
      </c>
      <c r="H67" s="89">
        <v>42750</v>
      </c>
      <c r="I67" s="53"/>
    </row>
    <row ht="19.5" customHeight="1" r="68">
      <c r="A68" s="94"/>
      <c r="B68" s="94" t="s">
        <v>251</v>
      </c>
      <c r="C68" s="95" t="s">
        <v>252</v>
      </c>
      <c r="D68" s="92" t="s">
        <v>319</v>
      </c>
      <c r="E68" s="93" t="s">
        <v>320</v>
      </c>
      <c r="F68" s="89">
        <v>346794</v>
      </c>
      <c r="G68" s="89">
        <v>346794</v>
      </c>
      <c r="H68" s="89">
        <v>0</v>
      </c>
      <c r="I68" s="53"/>
    </row>
    <row ht="19.5" customHeight="1" r="69">
      <c r="A69" s="94"/>
      <c r="B69" s="94" t="s">
        <v>255</v>
      </c>
      <c r="C69" s="95" t="s">
        <v>256</v>
      </c>
      <c r="D69" s="92" t="s">
        <v>319</v>
      </c>
      <c r="E69" s="93" t="s">
        <v>320</v>
      </c>
      <c r="F69" s="89">
        <v>249660</v>
      </c>
      <c r="G69" s="89">
        <v>249660</v>
      </c>
      <c r="H69" s="89">
        <v>0</v>
      </c>
      <c r="I69" s="53"/>
    </row>
    <row ht="24" customHeight="1" r="70">
      <c r="A70" s="94"/>
      <c r="B70" s="94" t="s">
        <v>257</v>
      </c>
      <c r="C70" s="97" t="s">
        <v>258</v>
      </c>
      <c r="D70" s="92" t="s">
        <v>319</v>
      </c>
      <c r="E70" s="93" t="s">
        <v>320</v>
      </c>
      <c r="F70" s="89">
        <v>88190.4</v>
      </c>
      <c r="G70" s="89">
        <v>88190.4</v>
      </c>
      <c r="H70" s="89">
        <v>0</v>
      </c>
      <c r="I70" s="53"/>
    </row>
    <row ht="19.5" customHeight="1" r="71">
      <c r="A71" s="94"/>
      <c r="B71" s="94" t="s">
        <v>261</v>
      </c>
      <c r="C71" s="95" t="s">
        <v>262</v>
      </c>
      <c r="D71" s="92" t="s">
        <v>319</v>
      </c>
      <c r="E71" s="93" t="s">
        <v>320</v>
      </c>
      <c r="F71" s="89">
        <v>23143.95</v>
      </c>
      <c r="G71" s="89">
        <v>23143.95</v>
      </c>
      <c r="H71" s="89">
        <v>0</v>
      </c>
      <c r="I71" s="53"/>
    </row>
    <row ht="19.5" customHeight="1" r="72">
      <c r="A72" s="94"/>
      <c r="B72" s="94" t="s">
        <v>263</v>
      </c>
      <c r="C72" s="95" t="s">
        <v>264</v>
      </c>
      <c r="D72" s="92" t="s">
        <v>319</v>
      </c>
      <c r="E72" s="93" t="s">
        <v>320</v>
      </c>
      <c r="F72" s="89">
        <v>1102.38</v>
      </c>
      <c r="G72" s="89">
        <v>1102.38</v>
      </c>
      <c r="H72" s="89">
        <v>0</v>
      </c>
      <c r="I72" s="53"/>
    </row>
    <row ht="19.5" customHeight="1" r="73">
      <c r="A73" s="94"/>
      <c r="B73" s="94" t="s">
        <v>265</v>
      </c>
      <c r="C73" s="95" t="s">
        <v>266</v>
      </c>
      <c r="D73" s="92" t="s">
        <v>319</v>
      </c>
      <c r="E73" s="93" t="s">
        <v>320</v>
      </c>
      <c r="F73" s="89">
        <v>27456</v>
      </c>
      <c r="G73" s="89">
        <v>27456</v>
      </c>
      <c r="H73" s="89">
        <v>0</v>
      </c>
      <c r="I73" s="53"/>
    </row>
    <row ht="19.5" customHeight="1" r="74">
      <c r="A74" s="94"/>
      <c r="B74" s="94" t="s">
        <v>269</v>
      </c>
      <c r="C74" s="95" t="s">
        <v>270</v>
      </c>
      <c r="D74" s="92" t="s">
        <v>323</v>
      </c>
      <c r="E74" s="93" t="s">
        <v>324</v>
      </c>
      <c r="F74" s="89">
        <v>42750</v>
      </c>
      <c r="G74" s="89">
        <v>0</v>
      </c>
      <c r="H74" s="89">
        <v>42750</v>
      </c>
      <c r="I74" s="53"/>
    </row>
    <row ht="19.5" customHeight="1" r="75">
      <c r="A75" s="94"/>
      <c r="B75" s="94" t="s">
        <v>273</v>
      </c>
      <c r="C75" s="95" t="s">
        <v>274</v>
      </c>
      <c r="D75" s="92" t="s">
        <v>323</v>
      </c>
      <c r="E75" s="93" t="s">
        <v>324</v>
      </c>
      <c r="F75" s="89">
        <v>10000</v>
      </c>
      <c r="G75" s="89">
        <v>0</v>
      </c>
      <c r="H75" s="89">
        <v>10000</v>
      </c>
      <c r="I75" s="53"/>
    </row>
    <row ht="19.5" customHeight="1" r="76">
      <c r="A76" s="94"/>
      <c r="B76" s="94" t="s">
        <v>285</v>
      </c>
      <c r="C76" s="95" t="s">
        <v>286</v>
      </c>
      <c r="D76" s="92" t="s">
        <v>323</v>
      </c>
      <c r="E76" s="93" t="s">
        <v>324</v>
      </c>
      <c r="F76" s="89">
        <v>19000</v>
      </c>
      <c r="G76" s="89">
        <v>0</v>
      </c>
      <c r="H76" s="89">
        <v>19000</v>
      </c>
      <c r="I76" s="53"/>
    </row>
    <row ht="19.5" customHeight="1" r="77">
      <c r="A77" s="94"/>
      <c r="B77" s="94" t="s">
        <v>301</v>
      </c>
      <c r="C77" s="95" t="s">
        <v>302</v>
      </c>
      <c r="D77" s="92" t="s">
        <v>323</v>
      </c>
      <c r="E77" s="93" t="s">
        <v>324</v>
      </c>
      <c r="F77" s="89">
        <v>8000</v>
      </c>
      <c r="G77" s="89">
        <v>0</v>
      </c>
      <c r="H77" s="89">
        <v>8000</v>
      </c>
      <c r="I77" s="53"/>
    </row>
    <row ht="19.5" customHeight="1" r="78">
      <c r="A78" s="94"/>
      <c r="B78" s="94" t="s">
        <v>303</v>
      </c>
      <c r="C78" s="95" t="s">
        <v>304</v>
      </c>
      <c r="D78" s="92" t="s">
        <v>323</v>
      </c>
      <c r="E78" s="93" t="s">
        <v>324</v>
      </c>
      <c r="F78" s="89">
        <v>5750</v>
      </c>
      <c r="G78" s="89">
        <v>0</v>
      </c>
      <c r="H78" s="89">
        <v>5750</v>
      </c>
      <c r="I78" s="53"/>
    </row>
    <row ht="19.5" customHeight="1" r="79">
      <c r="A79" s="94" t="s">
        <v>327</v>
      </c>
      <c r="B79" s="90">
        <v>301</v>
      </c>
      <c r="C79" s="90" t="s">
        <v>248</v>
      </c>
      <c r="D79" s="92" t="s">
        <v>319</v>
      </c>
      <c r="E79" s="93" t="s">
        <v>248</v>
      </c>
      <c r="F79" s="89">
        <v>1479689.8</v>
      </c>
      <c r="G79" s="89">
        <v>1398939.8</v>
      </c>
      <c r="H79" s="89">
        <v>80750</v>
      </c>
      <c r="I79" s="53"/>
    </row>
    <row ht="19.5" customHeight="1" r="80">
      <c r="A80" s="94"/>
      <c r="B80" s="94" t="s">
        <v>251</v>
      </c>
      <c r="C80" s="95" t="s">
        <v>252</v>
      </c>
      <c r="D80" s="92" t="s">
        <v>319</v>
      </c>
      <c r="E80" s="93" t="s">
        <v>320</v>
      </c>
      <c r="F80" s="89">
        <v>668194</v>
      </c>
      <c r="G80" s="89">
        <v>668194</v>
      </c>
      <c r="H80" s="89">
        <v>0</v>
      </c>
      <c r="I80" s="53"/>
    </row>
    <row ht="19.5" customHeight="1" r="81">
      <c r="A81" s="94"/>
      <c r="B81" s="94" t="s">
        <v>255</v>
      </c>
      <c r="C81" s="95" t="s">
        <v>256</v>
      </c>
      <c r="D81" s="92" t="s">
        <v>319</v>
      </c>
      <c r="E81" s="93" t="s">
        <v>320</v>
      </c>
      <c r="F81" s="89">
        <v>336600</v>
      </c>
      <c r="G81" s="89">
        <v>336600</v>
      </c>
      <c r="H81" s="89">
        <v>0</v>
      </c>
      <c r="I81" s="53"/>
    </row>
    <row ht="19.5" customHeight="1" r="82">
      <c r="A82" s="94"/>
      <c r="B82" s="94" t="s">
        <v>321</v>
      </c>
      <c r="C82" s="95" t="s">
        <v>322</v>
      </c>
      <c r="D82" s="92" t="s">
        <v>319</v>
      </c>
      <c r="E82" s="93" t="s">
        <v>320</v>
      </c>
      <c r="F82" s="89">
        <v>127800</v>
      </c>
      <c r="G82" s="89">
        <v>127800</v>
      </c>
      <c r="H82" s="89">
        <v>0</v>
      </c>
      <c r="I82" s="53"/>
    </row>
    <row ht="25.9" customHeight="1" r="83">
      <c r="A83" s="94"/>
      <c r="B83" s="94" t="s">
        <v>257</v>
      </c>
      <c r="C83" s="97" t="s">
        <v>258</v>
      </c>
      <c r="D83" s="92" t="s">
        <v>319</v>
      </c>
      <c r="E83" s="93" t="s">
        <v>320</v>
      </c>
      <c r="F83" s="89">
        <v>167511.36</v>
      </c>
      <c r="G83" s="89">
        <v>167511.36</v>
      </c>
      <c r="H83" s="89">
        <v>0</v>
      </c>
      <c r="I83" s="53"/>
    </row>
    <row ht="19.5" customHeight="1" r="84">
      <c r="A84" s="94"/>
      <c r="B84" s="94" t="s">
        <v>261</v>
      </c>
      <c r="C84" s="95" t="s">
        <v>262</v>
      </c>
      <c r="D84" s="92" t="s">
        <v>319</v>
      </c>
      <c r="E84" s="93" t="s">
        <v>320</v>
      </c>
      <c r="F84" s="89">
        <v>44636.55</v>
      </c>
      <c r="G84" s="89">
        <v>44636.55</v>
      </c>
      <c r="H84" s="89">
        <v>0</v>
      </c>
      <c r="I84" s="53"/>
    </row>
    <row ht="19.5" customHeight="1" r="85">
      <c r="A85" s="94"/>
      <c r="B85" s="94" t="s">
        <v>263</v>
      </c>
      <c r="C85" s="95" t="s">
        <v>264</v>
      </c>
      <c r="D85" s="92" t="s">
        <v>319</v>
      </c>
      <c r="E85" s="93" t="s">
        <v>320</v>
      </c>
      <c r="F85" s="89">
        <v>2093.89</v>
      </c>
      <c r="G85" s="89">
        <v>2093.89</v>
      </c>
      <c r="H85" s="89">
        <v>0</v>
      </c>
      <c r="I85" s="53"/>
    </row>
    <row ht="19.5" customHeight="1" r="86">
      <c r="A86" s="94"/>
      <c r="B86" s="94" t="s">
        <v>265</v>
      </c>
      <c r="C86" s="95" t="s">
        <v>266</v>
      </c>
      <c r="D86" s="92" t="s">
        <v>319</v>
      </c>
      <c r="E86" s="93" t="s">
        <v>320</v>
      </c>
      <c r="F86" s="89">
        <v>52104</v>
      </c>
      <c r="G86" s="89">
        <v>52104</v>
      </c>
      <c r="H86" s="89">
        <v>0</v>
      </c>
      <c r="I86" s="53"/>
    </row>
    <row ht="19.5" customHeight="1" r="87">
      <c r="A87" s="94"/>
      <c r="B87" s="94" t="s">
        <v>269</v>
      </c>
      <c r="C87" s="95" t="s">
        <v>270</v>
      </c>
      <c r="D87" s="92" t="s">
        <v>323</v>
      </c>
      <c r="E87" s="93" t="s">
        <v>324</v>
      </c>
      <c r="F87" s="89">
        <v>80750</v>
      </c>
      <c r="G87" s="89">
        <v>0</v>
      </c>
      <c r="H87" s="89">
        <v>80750</v>
      </c>
      <c r="I87" s="53"/>
    </row>
    <row ht="19.5" customHeight="1" r="88">
      <c r="A88" s="94"/>
      <c r="B88" s="94" t="s">
        <v>273</v>
      </c>
      <c r="C88" s="95" t="s">
        <v>274</v>
      </c>
      <c r="D88" s="92" t="s">
        <v>323</v>
      </c>
      <c r="E88" s="93" t="s">
        <v>324</v>
      </c>
      <c r="F88" s="89">
        <v>20000</v>
      </c>
      <c r="G88" s="89">
        <v>0</v>
      </c>
      <c r="H88" s="89">
        <v>20000</v>
      </c>
      <c r="I88" s="53"/>
    </row>
    <row ht="19.5" customHeight="1" r="89">
      <c r="A89" s="94"/>
      <c r="B89" s="94" t="s">
        <v>277</v>
      </c>
      <c r="C89" s="95" t="s">
        <v>278</v>
      </c>
      <c r="D89" s="92" t="s">
        <v>323</v>
      </c>
      <c r="E89" s="93" t="s">
        <v>324</v>
      </c>
      <c r="F89" s="89">
        <v>10000</v>
      </c>
      <c r="G89" s="89">
        <v>0</v>
      </c>
      <c r="H89" s="89">
        <v>10000</v>
      </c>
      <c r="I89" s="53"/>
    </row>
    <row ht="19.5" customHeight="1" r="90">
      <c r="A90" s="94"/>
      <c r="B90" s="94" t="s">
        <v>279</v>
      </c>
      <c r="C90" s="95" t="s">
        <v>280</v>
      </c>
      <c r="D90" s="92" t="s">
        <v>323</v>
      </c>
      <c r="E90" s="93" t="s">
        <v>324</v>
      </c>
      <c r="F90" s="89">
        <v>13000</v>
      </c>
      <c r="G90" s="89">
        <v>0</v>
      </c>
      <c r="H90" s="89">
        <v>13000</v>
      </c>
      <c r="I90" s="53"/>
    </row>
    <row ht="19.5" customHeight="1" r="91">
      <c r="A91" s="94"/>
      <c r="B91" s="94" t="s">
        <v>281</v>
      </c>
      <c r="C91" s="95" t="s">
        <v>282</v>
      </c>
      <c r="D91" s="92" t="s">
        <v>323</v>
      </c>
      <c r="E91" s="93" t="s">
        <v>324</v>
      </c>
      <c r="F91" s="89">
        <v>5000</v>
      </c>
      <c r="G91" s="89">
        <v>0</v>
      </c>
      <c r="H91" s="89">
        <v>5000</v>
      </c>
      <c r="I91" s="53"/>
    </row>
    <row ht="19.5" customHeight="1" r="92">
      <c r="A92" s="53"/>
      <c r="B92" s="94" t="s">
        <v>285</v>
      </c>
      <c r="C92" s="95" t="s">
        <v>286</v>
      </c>
      <c r="D92" s="92" t="s">
        <v>323</v>
      </c>
      <c r="E92" s="93" t="s">
        <v>324</v>
      </c>
      <c r="F92" s="89">
        <v>13000</v>
      </c>
      <c r="G92" s="89">
        <v>0</v>
      </c>
      <c r="H92" s="89">
        <v>13000</v>
      </c>
      <c r="I92" s="53"/>
    </row>
    <row ht="19.5" customHeight="1" r="93">
      <c r="A93" s="53"/>
      <c r="B93" s="94" t="s">
        <v>303</v>
      </c>
      <c r="C93" s="95" t="s">
        <v>304</v>
      </c>
      <c r="D93" s="92" t="s">
        <v>323</v>
      </c>
      <c r="E93" s="93" t="s">
        <v>324</v>
      </c>
      <c r="F93" s="89">
        <v>19750</v>
      </c>
      <c r="G93" s="89">
        <v>0</v>
      </c>
      <c r="H93" s="89">
        <v>19750</v>
      </c>
      <c r="I93" s="53"/>
    </row>
    <row ht="19.5" customHeight="1" r="94">
      <c r="A94" s="52" t="s">
        <v>328</v>
      </c>
      <c r="B94" s="90">
        <v>301</v>
      </c>
      <c r="C94" s="90" t="s">
        <v>248</v>
      </c>
      <c r="D94" s="92" t="s">
        <v>319</v>
      </c>
      <c r="E94" s="93" t="s">
        <v>248</v>
      </c>
      <c r="F94" s="89">
        <v>1296379.48</v>
      </c>
      <c r="G94" s="89">
        <v>1225129.48</v>
      </c>
      <c r="H94" s="89">
        <v>71250</v>
      </c>
      <c r="I94" s="53"/>
    </row>
    <row ht="19.5" customHeight="1" r="95">
      <c r="A95" s="53"/>
      <c r="B95" s="94" t="s">
        <v>251</v>
      </c>
      <c r="C95" s="95" t="s">
        <v>252</v>
      </c>
      <c r="D95" s="92" t="s">
        <v>319</v>
      </c>
      <c r="E95" s="93" t="s">
        <v>320</v>
      </c>
      <c r="F95" s="89">
        <v>588558</v>
      </c>
      <c r="G95" s="89">
        <v>588558</v>
      </c>
      <c r="H95" s="89">
        <v>0</v>
      </c>
      <c r="I95" s="53"/>
    </row>
    <row ht="19.5" customHeight="1" r="96">
      <c r="A96" s="53"/>
      <c r="B96" s="94" t="s">
        <v>255</v>
      </c>
      <c r="C96" s="95" t="s">
        <v>256</v>
      </c>
      <c r="D96" s="92" t="s">
        <v>319</v>
      </c>
      <c r="E96" s="93" t="s">
        <v>320</v>
      </c>
      <c r="F96" s="89">
        <v>249840</v>
      </c>
      <c r="G96" s="89">
        <v>249840</v>
      </c>
      <c r="H96" s="89">
        <v>0</v>
      </c>
      <c r="I96" s="53"/>
    </row>
    <row ht="19.5" customHeight="1" r="97">
      <c r="A97" s="53"/>
      <c r="B97" s="94" t="s">
        <v>321</v>
      </c>
      <c r="C97" s="95" t="s">
        <v>322</v>
      </c>
      <c r="D97" s="92" t="s">
        <v>319</v>
      </c>
      <c r="E97" s="93" t="s">
        <v>320</v>
      </c>
      <c r="F97" s="89">
        <v>153360</v>
      </c>
      <c r="G97" s="89">
        <v>153360</v>
      </c>
      <c r="H97" s="89">
        <v>0</v>
      </c>
      <c r="I97" s="53"/>
    </row>
    <row ht="23.45" customHeight="1" r="98">
      <c r="A98" s="53"/>
      <c r="B98" s="94" t="s">
        <v>257</v>
      </c>
      <c r="C98" s="97" t="s">
        <v>258</v>
      </c>
      <c r="D98" s="92" t="s">
        <v>319</v>
      </c>
      <c r="E98" s="93" t="s">
        <v>320</v>
      </c>
      <c r="F98" s="89">
        <v>146621.76</v>
      </c>
      <c r="G98" s="89">
        <v>146621.76</v>
      </c>
      <c r="H98" s="89">
        <v>0</v>
      </c>
      <c r="I98" s="53"/>
    </row>
    <row ht="19.5" customHeight="1" r="99">
      <c r="A99" s="53"/>
      <c r="B99" s="94" t="s">
        <v>261</v>
      </c>
      <c r="C99" s="95" t="s">
        <v>262</v>
      </c>
      <c r="D99" s="92" t="s">
        <v>319</v>
      </c>
      <c r="E99" s="93" t="s">
        <v>320</v>
      </c>
      <c r="F99" s="89">
        <v>39316.95</v>
      </c>
      <c r="G99" s="89">
        <v>39316.95</v>
      </c>
      <c r="H99" s="89">
        <v>0</v>
      </c>
      <c r="I99" s="53"/>
    </row>
    <row ht="19.5" customHeight="1" r="100">
      <c r="A100" s="53"/>
      <c r="B100" s="94" t="s">
        <v>263</v>
      </c>
      <c r="C100" s="95" t="s">
        <v>264</v>
      </c>
      <c r="D100" s="92" t="s">
        <v>319</v>
      </c>
      <c r="E100" s="93" t="s">
        <v>320</v>
      </c>
      <c r="F100" s="89">
        <v>1832.77</v>
      </c>
      <c r="G100" s="89">
        <v>1832.77</v>
      </c>
      <c r="H100" s="89">
        <v>0</v>
      </c>
      <c r="I100" s="53"/>
    </row>
    <row ht="19.5" customHeight="1" r="101">
      <c r="A101" s="53"/>
      <c r="B101" s="94" t="s">
        <v>265</v>
      </c>
      <c r="C101" s="95" t="s">
        <v>266</v>
      </c>
      <c r="D101" s="92" t="s">
        <v>319</v>
      </c>
      <c r="E101" s="93" t="s">
        <v>320</v>
      </c>
      <c r="F101" s="89">
        <v>45600</v>
      </c>
      <c r="G101" s="89">
        <v>45600</v>
      </c>
      <c r="H101" s="89">
        <v>0</v>
      </c>
      <c r="I101" s="53"/>
    </row>
    <row ht="19.5" customHeight="1" r="102">
      <c r="A102" s="53"/>
      <c r="B102" s="94" t="s">
        <v>269</v>
      </c>
      <c r="C102" s="95" t="s">
        <v>270</v>
      </c>
      <c r="D102" s="92" t="s">
        <v>323</v>
      </c>
      <c r="E102" s="93" t="s">
        <v>324</v>
      </c>
      <c r="F102" s="89">
        <v>71250</v>
      </c>
      <c r="G102" s="89">
        <v>0</v>
      </c>
      <c r="H102" s="89">
        <v>71250</v>
      </c>
      <c r="I102" s="53"/>
    </row>
    <row ht="19.5" customHeight="1" r="103">
      <c r="A103" s="53"/>
      <c r="B103" s="94" t="s">
        <v>273</v>
      </c>
      <c r="C103" s="95" t="s">
        <v>274</v>
      </c>
      <c r="D103" s="92" t="s">
        <v>323</v>
      </c>
      <c r="E103" s="93" t="s">
        <v>324</v>
      </c>
      <c r="F103" s="89">
        <v>15000</v>
      </c>
      <c r="G103" s="89">
        <v>0</v>
      </c>
      <c r="H103" s="89">
        <v>15000</v>
      </c>
      <c r="I103" s="53"/>
    </row>
    <row ht="19.5" customHeight="1" r="104">
      <c r="A104" s="53"/>
      <c r="B104" s="94" t="s">
        <v>277</v>
      </c>
      <c r="C104" s="95" t="s">
        <v>278</v>
      </c>
      <c r="D104" s="92" t="s">
        <v>323</v>
      </c>
      <c r="E104" s="93" t="s">
        <v>324</v>
      </c>
      <c r="F104" s="89">
        <v>11000</v>
      </c>
      <c r="G104" s="89">
        <v>0</v>
      </c>
      <c r="H104" s="89">
        <v>11000</v>
      </c>
      <c r="I104" s="53"/>
    </row>
    <row ht="19.5" customHeight="1" r="105">
      <c r="A105" s="53"/>
      <c r="B105" s="94" t="s">
        <v>279</v>
      </c>
      <c r="C105" s="95" t="s">
        <v>280</v>
      </c>
      <c r="D105" s="92" t="s">
        <v>323</v>
      </c>
      <c r="E105" s="93" t="s">
        <v>324</v>
      </c>
      <c r="F105" s="89">
        <v>13000</v>
      </c>
      <c r="G105" s="89">
        <v>0</v>
      </c>
      <c r="H105" s="89">
        <v>13000</v>
      </c>
      <c r="I105" s="53"/>
    </row>
    <row ht="19.5" customHeight="1" r="106">
      <c r="A106" s="53"/>
      <c r="B106" s="94" t="s">
        <v>281</v>
      </c>
      <c r="C106" s="95" t="s">
        <v>282</v>
      </c>
      <c r="D106" s="92" t="s">
        <v>323</v>
      </c>
      <c r="E106" s="93" t="s">
        <v>324</v>
      </c>
      <c r="F106" s="89">
        <v>11000</v>
      </c>
      <c r="G106" s="89">
        <v>0</v>
      </c>
      <c r="H106" s="89">
        <v>11000</v>
      </c>
      <c r="I106" s="53"/>
    </row>
    <row ht="19.5" customHeight="1" r="107">
      <c r="A107" s="53"/>
      <c r="B107" s="94" t="s">
        <v>303</v>
      </c>
      <c r="C107" s="95" t="s">
        <v>304</v>
      </c>
      <c r="D107" s="92" t="s">
        <v>323</v>
      </c>
      <c r="E107" s="93" t="s">
        <v>324</v>
      </c>
      <c r="F107" s="89">
        <v>21250</v>
      </c>
      <c r="G107" s="89">
        <v>0</v>
      </c>
      <c r="H107" s="89">
        <v>21250</v>
      </c>
      <c r="I107" s="53"/>
    </row>
  </sheetData>
  <mergeCells count="2">
    <mergeCell ref="A2:I2"/>
    <mergeCell ref="A3:D3"/>
  </mergeCells>
</worksheet>
</file>

<file path=xl/worksheets/sheet1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Views>
    <sheetView showGridLines="0" topLeftCell="A16" workbookViewId="0">
      <selection pane="topLeft" activeCell="C10" sqref="C10"/>
    </sheetView>
  </sheetViews>
  <sheetFormatPr baseColWidth="8" defaultRowHeight="11"/>
  <cols>
    <col min="1" max="1" width="17.6640625" customWidth="1"/>
    <col min="2" max="2" width="25.33203125" customWidth="1"/>
    <col min="3" max="3" width="18.33203125" customWidth="1"/>
    <col min="4" max="4" width="18.1640625" customWidth="1"/>
    <col min="5" max="5" width="23.1640625" customWidth="1"/>
    <col min="6" max="257" width="9.1640625" customWidth="1"/>
  </cols>
  <sheetData>
    <row ht="12" customHeight="1" r="1">
      <c r="A1" s="15" t="s">
        <v>335</v>
      </c>
    </row>
    <row ht="27" customHeight="1" r="2" s="15" customFormat="1">
      <c r="A2" s="245" t="s">
        <v>28</v>
      </c>
      <c r="B2" s="245"/>
      <c r="C2" s="245"/>
      <c r="D2" s="245"/>
      <c r="E2" s="245"/>
    </row>
    <row ht="12.75" customHeight="1" r="3" s="19" customFormat="1">
      <c r="A3" s="225" t="s">
        <v>6</v>
      </c>
      <c r="B3" s="225"/>
      <c r="C3" s="225"/>
      <c r="D3" s="225"/>
      <c r="E3" s="28" t="s">
        <v>47</v>
      </c>
    </row>
    <row ht="19.9" customHeight="1" r="4" s="81" customFormat="1">
      <c r="A4" s="253" t="s">
        <v>125</v>
      </c>
      <c r="B4" s="253" t="s">
        <v>336</v>
      </c>
      <c r="C4" s="254" t="s">
        <v>337</v>
      </c>
      <c r="D4" s="253" t="s">
        <v>338</v>
      </c>
      <c r="E4" s="253" t="s">
        <v>136</v>
      </c>
    </row>
    <row ht="19.9" customHeight="1" r="5" s="81" customFormat="1">
      <c r="A5" s="253"/>
      <c r="B5" s="253"/>
      <c r="C5" s="254"/>
      <c r="D5" s="253"/>
      <c r="E5" s="253"/>
    </row>
    <row ht="19.9" customHeight="1" r="6">
      <c r="A6" s="82"/>
      <c r="B6" s="53"/>
      <c r="C6" s="78"/>
      <c r="D6" s="82"/>
      <c r="E6" s="83"/>
    </row>
    <row ht="19.9" customHeight="1" r="7">
      <c r="A7" s="53"/>
      <c r="B7" s="53"/>
      <c r="C7" s="53"/>
      <c r="D7" s="53"/>
      <c r="E7" s="53"/>
    </row>
    <row ht="19.9" customHeight="1" r="8">
      <c r="A8" s="53"/>
      <c r="B8" s="53"/>
      <c r="C8" s="53"/>
      <c r="D8" s="53"/>
      <c r="E8" s="53"/>
    </row>
    <row ht="19.9" customHeight="1" r="9">
      <c r="A9" s="53"/>
      <c r="B9" s="53"/>
      <c r="C9" s="53"/>
      <c r="D9" s="53"/>
      <c r="E9" s="53"/>
    </row>
    <row ht="19.9" customHeight="1" r="10">
      <c r="A10" s="53"/>
      <c r="B10" s="53"/>
      <c r="C10" s="53"/>
      <c r="D10" s="53"/>
      <c r="E10" s="53"/>
    </row>
    <row ht="19.9" customHeight="1" r="11">
      <c r="A11" s="53"/>
      <c r="B11" s="53"/>
      <c r="C11" s="53"/>
      <c r="D11" s="53"/>
      <c r="E11" s="53"/>
    </row>
    <row ht="19.9" customHeight="1" r="12">
      <c r="A12" s="53"/>
      <c r="B12" s="53"/>
      <c r="C12" s="53"/>
      <c r="D12" s="53"/>
      <c r="E12" s="53"/>
    </row>
    <row ht="19.9" customHeight="1" r="13">
      <c r="A13" s="53"/>
      <c r="B13" s="53"/>
      <c r="C13" s="53"/>
      <c r="D13" s="53"/>
      <c r="E13" s="53"/>
    </row>
    <row ht="19.9" customHeight="1" r="14">
      <c r="A14" s="53"/>
      <c r="B14" s="53"/>
      <c r="C14" s="53"/>
      <c r="D14" s="53"/>
      <c r="E14" s="53"/>
    </row>
    <row ht="19.9" customHeight="1" r="15">
      <c r="A15" s="53"/>
      <c r="B15" s="53"/>
      <c r="C15" s="53"/>
      <c r="D15" s="53"/>
      <c r="E15" s="53"/>
    </row>
    <row ht="19.9" customHeight="1" r="16">
      <c r="A16" s="53"/>
      <c r="B16" s="53"/>
      <c r="C16" s="53"/>
      <c r="D16" s="53"/>
      <c r="E16" s="53"/>
    </row>
    <row ht="19.9" customHeight="1" r="17">
      <c r="A17" s="53"/>
      <c r="B17" s="53"/>
      <c r="C17" s="53"/>
      <c r="D17" s="53"/>
      <c r="E17" s="53"/>
    </row>
    <row ht="19.9" customHeight="1" r="18">
      <c r="A18" s="53"/>
      <c r="B18" s="53"/>
      <c r="C18" s="53"/>
      <c r="D18" s="53"/>
      <c r="E18" s="53"/>
    </row>
    <row ht="19.9" customHeight="1" r="19">
      <c r="A19" s="53"/>
      <c r="B19" s="53"/>
      <c r="C19" s="53"/>
      <c r="D19" s="53"/>
      <c r="E19" s="53"/>
    </row>
    <row ht="19.9" customHeight="1" r="20">
      <c r="A20" s="53"/>
      <c r="B20" s="53"/>
      <c r="C20" s="53"/>
      <c r="D20" s="53"/>
      <c r="E20" s="53"/>
    </row>
    <row ht="19.9" customHeight="1" r="21">
      <c r="A21" s="53"/>
      <c r="B21" s="53"/>
      <c r="C21" s="53"/>
      <c r="D21" s="53"/>
      <c r="E21" s="53"/>
    </row>
    <row ht="19.9" customHeight="1" r="22">
      <c r="A22" s="53"/>
      <c r="B22" s="53"/>
      <c r="C22" s="53"/>
      <c r="D22" s="53"/>
      <c r="E22" s="53"/>
    </row>
    <row ht="19.9" customHeight="1" r="23">
      <c r="A23" s="53"/>
      <c r="B23" s="53"/>
      <c r="C23" s="53"/>
      <c r="D23" s="53"/>
      <c r="E23" s="53"/>
    </row>
    <row ht="19.9" customHeight="1" r="24">
      <c r="A24" s="53"/>
      <c r="B24" s="53"/>
      <c r="C24" s="53"/>
      <c r="D24" s="53"/>
      <c r="E24" s="53"/>
    </row>
    <row ht="19.9" customHeight="1" r="25">
      <c r="A25" s="53"/>
      <c r="B25" s="53"/>
      <c r="C25" s="53"/>
      <c r="D25" s="53"/>
      <c r="E25" s="53"/>
    </row>
    <row ht="19.9" customHeight="1" r="26">
      <c r="A26" s="53"/>
      <c r="B26" s="53"/>
      <c r="C26" s="53"/>
      <c r="D26" s="53"/>
      <c r="E26" s="53"/>
    </row>
    <row ht="19.9" customHeight="1" r="27">
      <c r="A27" s="53"/>
      <c r="B27" s="53"/>
      <c r="C27" s="53"/>
      <c r="D27" s="53"/>
      <c r="E27" s="53"/>
    </row>
    <row r="29">
      <c r="A29" s="0" t="s">
        <v>339</v>
      </c>
    </row>
  </sheetData>
  <mergeCells count="7">
    <mergeCell ref="A2:E2"/>
    <mergeCell ref="A3:D3"/>
    <mergeCell ref="A4:A5"/>
    <mergeCell ref="B4:B5"/>
    <mergeCell ref="C4:C5"/>
    <mergeCell ref="D4:D5"/>
    <mergeCell ref="E4:E5"/>
  </mergeCells>
</worksheet>
</file>

<file path=xl/worksheets/sheet1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Views>
    <sheetView showGridLines="0" topLeftCell="A16" workbookViewId="0">
      <selection pane="topLeft" activeCell="G4" sqref="G4"/>
    </sheetView>
  </sheetViews>
  <sheetFormatPr baseColWidth="8" defaultRowHeight="12"/>
  <cols>
    <col min="1" max="1" width="12.5" customWidth="1"/>
    <col min="2" max="2" width="15.1640625" customWidth="1"/>
    <col min="3" max="3" width="13.5" customWidth="1"/>
    <col min="4" max="4" width="8.5" customWidth="1"/>
    <col min="5" max="6" width="15.33203125" customWidth="1"/>
    <col min="7" max="7" width="31.91" customWidth="1"/>
    <col min="8" max="8" width="23.5" customWidth="1"/>
    <col min="9" max="257" width="9.83203125" customWidth="1"/>
  </cols>
  <sheetData>
    <row ht="15" customHeight="1" r="1">
      <c r="A1" s="3" t="s">
        <v>340</v>
      </c>
      <c r="B1" s="77"/>
      <c r="H1" s="10"/>
    </row>
    <row ht="43.5" customHeight="1" r="2" s="15" customFormat="1">
      <c r="A2" s="245" t="s">
        <v>341</v>
      </c>
      <c r="B2" s="245"/>
      <c r="C2" s="245"/>
      <c r="D2" s="245"/>
      <c r="E2" s="245"/>
      <c r="F2" s="245"/>
      <c r="G2" s="245"/>
      <c r="H2" s="245"/>
    </row>
    <row ht="41.7" customHeight="1" r="3">
      <c r="A3" s="225" t="s">
        <v>6</v>
      </c>
      <c r="B3" s="225"/>
      <c r="C3" s="225"/>
      <c r="D3" s="225"/>
      <c r="E3" s="25"/>
      <c r="H3" s="26" t="s">
        <v>47</v>
      </c>
    </row>
    <row ht="19.9" customHeight="1" r="4">
      <c r="A4" s="242" t="s">
        <v>125</v>
      </c>
      <c r="B4" s="242" t="s">
        <v>166</v>
      </c>
      <c r="C4" s="242" t="s">
        <v>167</v>
      </c>
      <c r="D4" s="242" t="s">
        <v>126</v>
      </c>
      <c r="E4" s="242" t="s">
        <v>168</v>
      </c>
      <c r="F4" s="242"/>
      <c r="G4" s="243" t="s">
        <v>169</v>
      </c>
      <c r="H4" s="242" t="s">
        <v>136</v>
      </c>
    </row>
    <row ht="19.9" customHeight="1" r="5">
      <c r="A5" s="242"/>
      <c r="B5" s="242"/>
      <c r="C5" s="242"/>
      <c r="D5" s="242"/>
      <c r="E5" s="242" t="s">
        <v>170</v>
      </c>
      <c r="F5" s="242" t="s">
        <v>171</v>
      </c>
      <c r="G5" s="243"/>
      <c r="H5" s="242"/>
    </row>
    <row ht="19.9" customHeight="1" r="6">
      <c r="A6" s="242"/>
      <c r="B6" s="242"/>
      <c r="C6" s="242"/>
      <c r="D6" s="242"/>
      <c r="E6" s="242"/>
      <c r="F6" s="242"/>
      <c r="G6" s="243"/>
      <c r="H6" s="242"/>
    </row>
    <row ht="19.9" customHeight="1" r="7" s="26" customFormat="1">
      <c r="A7" s="43"/>
      <c r="B7" s="43"/>
      <c r="C7" s="43"/>
      <c r="D7" s="43"/>
      <c r="E7" s="43"/>
      <c r="F7" s="43"/>
      <c r="G7" s="43"/>
      <c r="H7" s="43"/>
    </row>
    <row ht="19.9" customHeight="1" r="8" s="65" customFormat="1">
      <c r="A8" s="78"/>
      <c r="B8" s="78"/>
      <c r="C8" s="44"/>
      <c r="D8" s="79"/>
      <c r="E8" s="79"/>
      <c r="F8" s="80"/>
      <c r="G8" s="80"/>
      <c r="H8" s="78"/>
    </row>
    <row ht="19.9" customHeight="1" r="9">
      <c r="A9" s="52"/>
      <c r="B9" s="52"/>
      <c r="C9" s="52"/>
      <c r="D9" s="52"/>
      <c r="E9" s="52"/>
      <c r="F9" s="52"/>
      <c r="G9" s="52"/>
      <c r="H9" s="52"/>
    </row>
    <row ht="19.9" customHeight="1" r="10">
      <c r="A10" s="52"/>
      <c r="B10" s="53"/>
      <c r="C10" s="52"/>
      <c r="D10" s="52"/>
      <c r="E10" s="52"/>
      <c r="F10" s="52"/>
      <c r="G10" s="52"/>
      <c r="H10" s="52"/>
      <c r="I10" s="25"/>
    </row>
    <row ht="19.9" customHeight="1" r="11">
      <c r="A11" s="52"/>
      <c r="B11" s="52"/>
      <c r="C11" s="52"/>
      <c r="D11" s="52"/>
      <c r="E11" s="52"/>
      <c r="F11" s="52"/>
      <c r="G11" s="53"/>
      <c r="H11" s="52"/>
      <c r="I11" s="25"/>
      <c r="J11" s="25"/>
    </row>
    <row ht="19.9" customHeight="1" r="12">
      <c r="A12" s="53"/>
      <c r="B12" s="52"/>
      <c r="C12" s="53"/>
      <c r="D12" s="52"/>
      <c r="E12" s="52"/>
      <c r="F12" s="52"/>
      <c r="G12" s="52"/>
      <c r="H12" s="53"/>
      <c r="I12" s="25"/>
      <c r="J12" s="25"/>
      <c r="K12" s="25"/>
      <c r="L12" s="25"/>
    </row>
    <row ht="19.9" customHeight="1" r="13">
      <c r="A13" s="53"/>
      <c r="B13" s="53"/>
      <c r="C13" s="52"/>
      <c r="D13" s="53"/>
      <c r="E13" s="52"/>
      <c r="F13" s="52"/>
      <c r="G13" s="52"/>
      <c r="H13" s="53"/>
      <c r="K13" s="25"/>
      <c r="L13" s="25"/>
    </row>
    <row ht="19.9" customHeight="1" r="14">
      <c r="A14" s="53"/>
      <c r="B14" s="53"/>
      <c r="C14" s="52"/>
      <c r="D14" s="52"/>
      <c r="E14" s="52"/>
      <c r="F14" s="52"/>
      <c r="G14" s="52"/>
      <c r="H14" s="52"/>
    </row>
    <row ht="19.9" customHeight="1" r="15">
      <c r="A15" s="53"/>
      <c r="B15" s="53"/>
      <c r="C15" s="53"/>
      <c r="D15" s="52"/>
      <c r="E15" s="52"/>
      <c r="F15" s="52"/>
      <c r="G15" s="52"/>
      <c r="H15" s="53"/>
      <c r="I15" s="25"/>
      <c r="J15" s="25"/>
    </row>
    <row ht="19.9" customHeight="1" r="16">
      <c r="A16" s="53"/>
      <c r="B16" s="53"/>
      <c r="C16" s="53"/>
      <c r="D16" s="53"/>
      <c r="E16" s="52"/>
      <c r="F16" s="52"/>
      <c r="G16" s="52"/>
      <c r="H16" s="52"/>
      <c r="I16" s="25"/>
      <c r="J16" s="25"/>
      <c r="K16" s="25"/>
    </row>
    <row ht="19.9" customHeight="1" r="17">
      <c r="A17" s="53"/>
      <c r="B17" s="53"/>
      <c r="C17" s="53"/>
      <c r="D17" s="53"/>
      <c r="E17" s="53"/>
      <c r="F17" s="53"/>
      <c r="G17" s="52"/>
      <c r="H17" s="52"/>
      <c r="K17" s="25"/>
    </row>
    <row ht="19.9" customHeight="1" r="18">
      <c r="A18" s="53"/>
      <c r="B18" s="53"/>
      <c r="C18" s="53"/>
      <c r="D18" s="53"/>
      <c r="E18" s="53"/>
      <c r="F18" s="53"/>
      <c r="G18" s="52"/>
      <c r="H18" s="52"/>
      <c r="I18" s="25"/>
      <c r="J18" s="25"/>
      <c r="K18" s="25"/>
      <c r="L18" s="25"/>
    </row>
    <row ht="19.9" customHeight="1" r="19">
      <c r="A19" s="53"/>
      <c r="B19" s="52"/>
      <c r="C19" s="53"/>
      <c r="D19" s="53"/>
      <c r="E19" s="53"/>
      <c r="F19" s="53"/>
      <c r="G19" s="53"/>
      <c r="H19" s="52"/>
      <c r="L19" s="25"/>
    </row>
    <row ht="19.9" customHeight="1" r="20">
      <c r="A20" s="53"/>
      <c r="B20" s="53"/>
      <c r="C20" s="53"/>
      <c r="D20" s="53"/>
      <c r="E20" s="53"/>
      <c r="F20" s="53"/>
      <c r="G20" s="53"/>
      <c r="H20" s="53"/>
    </row>
    <row ht="19.9" customHeight="1" r="21">
      <c r="A21" s="53"/>
      <c r="B21" s="53"/>
      <c r="C21" s="53"/>
      <c r="D21" s="53"/>
      <c r="E21" s="53"/>
      <c r="F21" s="53"/>
      <c r="G21" s="53"/>
      <c r="H21" s="53"/>
    </row>
    <row ht="19.9" customHeight="1" r="22">
      <c r="A22" s="53"/>
      <c r="B22" s="53"/>
      <c r="C22" s="53"/>
      <c r="D22" s="53"/>
      <c r="E22" s="53"/>
      <c r="F22" s="53"/>
      <c r="G22" s="53"/>
      <c r="H22" s="53"/>
    </row>
    <row ht="19.9" customHeight="1" r="23">
      <c r="A23" s="53"/>
      <c r="B23" s="53"/>
      <c r="C23" s="53"/>
      <c r="D23" s="53"/>
      <c r="E23" s="53"/>
      <c r="F23" s="53"/>
      <c r="G23" s="53"/>
      <c r="H23" s="53"/>
    </row>
    <row ht="19.9" customHeight="1" r="24">
      <c r="A24" s="53"/>
      <c r="B24" s="53"/>
      <c r="C24" s="53"/>
      <c r="D24" s="53"/>
      <c r="E24" s="53"/>
      <c r="F24" s="53"/>
      <c r="G24" s="53"/>
      <c r="H24" s="53"/>
    </row>
    <row ht="19.9" customHeight="1" r="25">
      <c r="A25" s="53"/>
      <c r="B25" s="53"/>
      <c r="C25" s="53"/>
      <c r="D25" s="53"/>
      <c r="E25" s="53"/>
      <c r="F25" s="53"/>
      <c r="G25" s="53"/>
      <c r="H25" s="53"/>
    </row>
    <row ht="19.9" customHeight="1" r="26">
      <c r="A26" s="53"/>
      <c r="B26" s="53"/>
      <c r="C26" s="53"/>
      <c r="D26" s="53"/>
      <c r="E26" s="53"/>
      <c r="F26" s="53"/>
      <c r="G26" s="53"/>
      <c r="H26" s="53"/>
    </row>
    <row ht="19.9" customHeight="1" r="27">
      <c r="A27" s="53"/>
      <c r="B27" s="53"/>
      <c r="C27" s="53"/>
      <c r="D27" s="53"/>
      <c r="E27" s="53"/>
      <c r="F27" s="53"/>
      <c r="G27" s="53"/>
      <c r="H27" s="53"/>
    </row>
    <row ht="19.9" customHeight="1" r="28">
      <c r="A28" s="53"/>
      <c r="B28" s="53"/>
      <c r="C28" s="53"/>
      <c r="D28" s="53"/>
      <c r="E28" s="53"/>
      <c r="F28" s="53"/>
      <c r="G28" s="53"/>
      <c r="H28" s="53"/>
    </row>
    <row ht="19.9" customHeight="1" r="29">
      <c r="A29" s="53"/>
      <c r="B29" s="53"/>
      <c r="C29" s="53"/>
      <c r="D29" s="53"/>
      <c r="E29" s="53"/>
      <c r="F29" s="53"/>
      <c r="G29" s="53"/>
      <c r="H29" s="53"/>
    </row>
    <row ht="19.9" customHeight="1" r="30">
      <c r="A30" s="53"/>
      <c r="B30" s="53"/>
      <c r="C30" s="53"/>
      <c r="D30" s="53"/>
      <c r="E30" s="53"/>
      <c r="F30" s="53"/>
      <c r="G30" s="53"/>
      <c r="H30" s="53"/>
    </row>
    <row ht="12.75" customHeight="1" r="31">
      <c r="A31" s="0" t="s">
        <v>339</v>
      </c>
    </row>
  </sheetData>
  <mergeCells count="11">
    <mergeCell ref="H4:H6"/>
    <mergeCell ref="A2:H2"/>
    <mergeCell ref="A3:D3"/>
    <mergeCell ref="E4:F4"/>
    <mergeCell ref="A4:A6"/>
    <mergeCell ref="B4:B6"/>
    <mergeCell ref="C4:C6"/>
    <mergeCell ref="D4:D6"/>
    <mergeCell ref="E5:E6"/>
    <mergeCell ref="F5:F6"/>
    <mergeCell ref="G4:G6"/>
  </mergeCells>
</worksheet>
</file>

<file path=xl/worksheets/sheet13.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Views>
    <sheetView showGridLines="0" topLeftCell="A1" workbookViewId="0">
      <selection pane="topLeft" activeCell="F4" sqref="F4"/>
    </sheetView>
  </sheetViews>
  <sheetFormatPr baseColWidth="8" defaultRowHeight="12"/>
  <cols>
    <col min="1" max="1" width="11.33203125" customWidth="1"/>
    <col min="2" max="2" width="17" customWidth="1"/>
    <col min="3" max="3" width="17.6640625" customWidth="1"/>
    <col min="4" max="4" width="15.83203125" customWidth="1"/>
    <col min="5" max="5" width="14.5" customWidth="1"/>
    <col min="6" max="6" width="11.33203125" customWidth="1"/>
    <col min="7" max="10" width="13.33203125" customWidth="1"/>
    <col min="11" max="11" width="28.1640625" customWidth="1"/>
    <col min="12" max="257" width="6.83203125" customWidth="1"/>
  </cols>
  <sheetData>
    <row ht="12.95" customHeight="1" r="1">
      <c r="A1" s="3" t="s">
        <v>343</v>
      </c>
      <c r="B1" s="3"/>
      <c r="C1" s="3"/>
      <c r="D1" s="66"/>
      <c r="K1" s="74"/>
    </row>
    <row ht="36.95" customHeight="1" r="2" s="15" customFormat="1">
      <c r="A2" s="245" t="s">
        <v>344</v>
      </c>
      <c r="B2" s="245"/>
      <c r="C2" s="245"/>
      <c r="D2" s="245"/>
      <c r="E2" s="245"/>
      <c r="F2" s="245"/>
      <c r="G2" s="245"/>
      <c r="H2" s="245"/>
      <c r="I2" s="245"/>
      <c r="J2" s="245"/>
      <c r="K2" s="245"/>
    </row>
    <row ht="18" customHeight="1" r="3">
      <c r="A3" s="225" t="s">
        <v>6</v>
      </c>
      <c r="B3" s="225"/>
      <c r="C3" s="225"/>
      <c r="D3" s="225"/>
      <c r="I3" s="10"/>
      <c r="J3" s="10"/>
      <c r="K3" s="28" t="s">
        <v>47</v>
      </c>
    </row>
    <row ht="23.1" customHeight="1" r="4">
      <c r="A4" s="242" t="s">
        <v>125</v>
      </c>
      <c r="B4" s="242" t="s">
        <v>334</v>
      </c>
      <c r="C4" s="242" t="s">
        <v>246</v>
      </c>
      <c r="D4" s="242" t="s">
        <v>345</v>
      </c>
      <c r="E4" s="242" t="s">
        <v>346</v>
      </c>
      <c r="F4" s="242" t="s">
        <v>126</v>
      </c>
      <c r="G4" s="242" t="s">
        <v>168</v>
      </c>
      <c r="H4" s="242"/>
      <c r="I4" s="242"/>
      <c r="J4" s="250" t="s">
        <v>169</v>
      </c>
      <c r="K4" s="242" t="s">
        <v>136</v>
      </c>
    </row>
    <row ht="15.75" customHeight="1" r="5">
      <c r="A5" s="242"/>
      <c r="B5" s="242"/>
      <c r="C5" s="242"/>
      <c r="D5" s="242"/>
      <c r="E5" s="242"/>
      <c r="F5" s="242"/>
      <c r="G5" s="242" t="s">
        <v>137</v>
      </c>
      <c r="H5" s="242" t="s">
        <v>170</v>
      </c>
      <c r="I5" s="242" t="s">
        <v>171</v>
      </c>
      <c r="J5" s="243"/>
      <c r="K5" s="242"/>
    </row>
    <row ht="18.75" customHeight="1" r="6">
      <c r="A6" s="242"/>
      <c r="B6" s="242"/>
      <c r="C6" s="242"/>
      <c r="D6" s="242"/>
      <c r="E6" s="242"/>
      <c r="F6" s="242"/>
      <c r="G6" s="242"/>
      <c r="H6" s="242"/>
      <c r="I6" s="242"/>
      <c r="J6" s="243"/>
      <c r="K6" s="242"/>
    </row>
    <row ht="19.5" customHeight="1" r="7" s="65" customFormat="1">
      <c r="A7" s="67"/>
      <c r="B7" s="67"/>
      <c r="C7" s="67"/>
      <c r="D7" s="68"/>
      <c r="E7" s="68"/>
      <c r="F7" s="69"/>
      <c r="G7" s="69"/>
      <c r="H7" s="69"/>
      <c r="I7" s="69"/>
      <c r="J7" s="69"/>
      <c r="K7" s="75"/>
    </row>
    <row ht="19.5" customHeight="1" r="8" s="26" customFormat="1">
      <c r="A8" s="35"/>
      <c r="B8" s="70"/>
      <c r="C8" s="70"/>
      <c r="D8" s="70"/>
      <c r="E8" s="71"/>
      <c r="F8" s="72"/>
      <c r="G8" s="73"/>
      <c r="H8" s="73"/>
      <c r="I8" s="73"/>
      <c r="J8" s="76"/>
      <c r="K8" s="61"/>
    </row>
    <row ht="19.5" customHeight="1" r="9">
      <c r="A9" s="25" t="s">
        <v>339</v>
      </c>
      <c r="B9" s="25"/>
      <c r="C9" s="25"/>
      <c r="D9" s="25"/>
      <c r="F9" s="25"/>
      <c r="G9" s="25"/>
      <c r="H9" s="25"/>
      <c r="I9" s="25"/>
      <c r="K9" s="25"/>
    </row>
    <row ht="19.5" customHeight="1" r="10">
      <c r="A10" s="25"/>
      <c r="B10" s="25"/>
      <c r="C10" s="25"/>
      <c r="D10" s="25"/>
      <c r="E10" s="25"/>
      <c r="F10" s="25"/>
      <c r="H10" s="25"/>
    </row>
    <row ht="19.5" customHeight="1" r="11">
      <c r="B11" s="25"/>
      <c r="C11" s="25"/>
      <c r="D11" s="25"/>
      <c r="E11" s="25"/>
      <c r="F11" s="25"/>
      <c r="H11" s="25"/>
    </row>
    <row ht="19.5" customHeight="1" r="12">
      <c r="C12" s="25"/>
      <c r="D12" s="25"/>
      <c r="E12" s="25"/>
      <c r="F12" s="25"/>
      <c r="H12" s="25"/>
      <c r="I12" s="25"/>
    </row>
    <row ht="19.5" customHeight="1" r="13">
      <c r="C13" s="25"/>
      <c r="D13" s="25"/>
      <c r="E13" s="25"/>
      <c r="F13" s="25"/>
      <c r="G13" s="25"/>
      <c r="H13" s="25"/>
    </row>
    <row ht="19.5" customHeight="1" r="14">
      <c r="D14" s="25"/>
      <c r="E14" s="25"/>
      <c r="F14" s="25"/>
      <c r="G14" s="25"/>
      <c r="H14" s="25"/>
    </row>
    <row ht="19.5" customHeight="1" r="15">
      <c r="D15" s="25"/>
      <c r="E15" s="25"/>
      <c r="F15" s="25"/>
      <c r="G15" s="25"/>
      <c r="H15" s="25"/>
    </row>
    <row ht="27" customHeight="1" r="16">
      <c r="D16" s="25"/>
      <c r="E16" s="25"/>
      <c r="F16" s="25"/>
      <c r="G16" s="25"/>
      <c r="H16" s="25"/>
      <c r="I16" s="25"/>
    </row>
    <row ht="12.75" customHeight="1" r="17">
      <c r="E17" s="25"/>
      <c r="F17" s="25"/>
    </row>
    <row ht="17.25" customHeight="1" r="18">
      <c r="D18" s="25"/>
      <c r="F18" s="25"/>
      <c r="G18" s="25"/>
      <c r="H18" s="25"/>
    </row>
  </sheetData>
  <mergeCells count="14">
    <mergeCell ref="H5:H6"/>
    <mergeCell ref="I5:I6"/>
    <mergeCell ref="J4:J6"/>
    <mergeCell ref="K4:K6"/>
    <mergeCell ref="A2:K2"/>
    <mergeCell ref="A3:D3"/>
    <mergeCell ref="G4:I4"/>
    <mergeCell ref="A4:A6"/>
    <mergeCell ref="B4:B6"/>
    <mergeCell ref="C4:C6"/>
    <mergeCell ref="D4:D6"/>
    <mergeCell ref="E4:E6"/>
    <mergeCell ref="F4:F6"/>
    <mergeCell ref="G5:G6"/>
  </mergeCells>
</worksheet>
</file>

<file path=xl/worksheets/sheet14.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Views>
    <sheetView showGridLines="0" topLeftCell="A1" workbookViewId="0">
      <selection pane="topLeft" activeCell="A1" sqref="A1"/>
    </sheetView>
  </sheetViews>
  <sheetFormatPr baseColWidth="8" defaultRowHeight="12"/>
  <cols>
    <col min="1" max="1" width="12.6640625" customWidth="1"/>
    <col min="2" max="2" width="20" customWidth="1"/>
    <col min="3" max="4" width="13.83203125" customWidth="1"/>
    <col min="5" max="5" width="11.1640625" customWidth="1"/>
    <col min="6" max="6" width="11.6640625" customWidth="1"/>
    <col min="7" max="9" width="13.83203125" customWidth="1"/>
    <col min="10" max="10" width="11.1640625" customWidth="1"/>
    <col min="11" max="11" width="13.33203125" customWidth="1"/>
    <col min="12" max="12" width="11" customWidth="1"/>
    <col min="13" max="257" width="6.83203125" customWidth="1"/>
  </cols>
  <sheetData>
    <row ht="12.95" customHeight="1" r="1" s="19" customFormat="1">
      <c r="A1" s="3" t="s">
        <v>347</v>
      </c>
    </row>
    <row ht="28.5" customHeight="1" r="2" s="15" customFormat="1">
      <c r="A2" s="62" t="s">
        <v>348</v>
      </c>
      <c r="B2" s="62"/>
      <c r="C2" s="62"/>
      <c r="D2" s="62"/>
      <c r="E2" s="62"/>
      <c r="F2" s="62"/>
      <c r="G2" s="62"/>
      <c r="H2" s="62"/>
      <c r="I2" s="62"/>
      <c r="J2" s="62"/>
      <c r="K2" s="62"/>
    </row>
    <row ht="22.5" customHeight="1" r="3" s="19" customFormat="1">
      <c r="A3" s="225" t="s">
        <v>6</v>
      </c>
      <c r="B3" s="225"/>
      <c r="C3" s="225"/>
      <c r="D3" s="225"/>
      <c r="K3" s="0"/>
      <c r="L3" s="10" t="s">
        <v>47</v>
      </c>
    </row>
    <row ht="17.25" customHeight="1" r="4">
      <c r="A4" s="242" t="s">
        <v>349</v>
      </c>
      <c r="B4" s="242" t="s">
        <v>350</v>
      </c>
      <c r="C4" s="243" t="s">
        <v>351</v>
      </c>
      <c r="D4" s="243"/>
      <c r="E4" s="243"/>
      <c r="F4" s="243"/>
      <c r="G4" s="243"/>
      <c r="H4" s="243"/>
      <c r="I4" s="243"/>
      <c r="J4" s="243"/>
      <c r="K4" s="243"/>
      <c r="L4" s="242" t="s">
        <v>136</v>
      </c>
    </row>
    <row ht="17.25" customHeight="1" r="5">
      <c r="A5" s="242"/>
      <c r="B5" s="242"/>
      <c r="C5" s="242" t="s">
        <v>126</v>
      </c>
      <c r="D5" s="243" t="s">
        <v>352</v>
      </c>
      <c r="E5" s="243"/>
      <c r="F5" s="243"/>
      <c r="G5" s="243"/>
      <c r="H5" s="243"/>
      <c r="I5" s="243"/>
      <c r="J5" s="243" t="s">
        <v>288</v>
      </c>
      <c r="K5" s="243" t="s">
        <v>353</v>
      </c>
      <c r="L5" s="242"/>
    </row>
    <row ht="23.25" customHeight="1" r="6">
      <c r="A6" s="242"/>
      <c r="B6" s="242"/>
      <c r="C6" s="242"/>
      <c r="D6" s="243" t="s">
        <v>137</v>
      </c>
      <c r="E6" s="243" t="s">
        <v>354</v>
      </c>
      <c r="F6" s="243" t="s">
        <v>355</v>
      </c>
      <c r="G6" s="243" t="s">
        <v>298</v>
      </c>
      <c r="H6" s="243"/>
      <c r="I6" s="243"/>
      <c r="J6" s="243"/>
      <c r="K6" s="243"/>
      <c r="L6" s="242"/>
    </row>
    <row ht="36" customHeight="1" r="7">
      <c r="A7" s="242"/>
      <c r="B7" s="242"/>
      <c r="C7" s="242"/>
      <c r="D7" s="243"/>
      <c r="E7" s="243"/>
      <c r="F7" s="243"/>
      <c r="G7" s="30" t="s">
        <v>137</v>
      </c>
      <c r="H7" s="30" t="s">
        <v>356</v>
      </c>
      <c r="I7" s="30" t="s">
        <v>300</v>
      </c>
      <c r="J7" s="243"/>
      <c r="K7" s="243"/>
      <c r="L7" s="242"/>
    </row>
    <row ht="17.25" customHeight="1" r="8">
      <c r="A8" s="63">
        <v>404</v>
      </c>
      <c r="B8" s="43" t="s">
        <v>142</v>
      </c>
      <c r="C8" s="64">
        <v>30000</v>
      </c>
      <c r="D8" s="64">
        <v>30000</v>
      </c>
      <c r="E8" s="64"/>
      <c r="F8" s="64"/>
      <c r="G8" s="64">
        <v>30000</v>
      </c>
      <c r="H8" s="64"/>
      <c r="I8" s="64">
        <v>30000</v>
      </c>
      <c r="J8" s="43"/>
      <c r="K8" s="43"/>
      <c r="L8" s="43"/>
    </row>
    <row ht="12.75" customHeight="1" r="9">
      <c r="A9" s="25"/>
      <c r="B9" s="25"/>
      <c r="C9" s="25"/>
      <c r="D9" s="25"/>
      <c r="E9" s="25"/>
      <c r="F9" s="25"/>
      <c r="G9" s="25"/>
      <c r="I9" s="25"/>
      <c r="J9" s="25"/>
      <c r="K9" s="25"/>
    </row>
    <row ht="12.75" customHeight="1" r="10">
      <c r="B10" s="25"/>
      <c r="C10" s="25"/>
      <c r="D10" s="25"/>
      <c r="E10" s="25"/>
      <c r="F10" s="25"/>
      <c r="G10" s="25"/>
      <c r="H10" s="25"/>
      <c r="I10" s="25"/>
      <c r="J10" s="25"/>
      <c r="K10" s="25"/>
    </row>
    <row ht="12.75" customHeight="1" r="11">
      <c r="B11" s="25"/>
      <c r="C11" s="25"/>
      <c r="E11" s="25"/>
      <c r="F11" s="25"/>
      <c r="G11" s="25"/>
      <c r="H11" s="25"/>
      <c r="I11" s="25"/>
      <c r="J11" s="25"/>
      <c r="K11" s="25"/>
    </row>
    <row ht="12.75" customHeight="1" r="12">
      <c r="B12" s="25"/>
      <c r="C12" s="25"/>
      <c r="E12" s="25"/>
      <c r="F12" s="25"/>
      <c r="G12" s="25"/>
      <c r="H12" s="25"/>
      <c r="J12" s="25"/>
      <c r="K12" s="25"/>
    </row>
    <row ht="12.75" customHeight="1" r="13">
      <c r="C13" s="25"/>
      <c r="D13" s="25"/>
      <c r="F13" s="25"/>
      <c r="G13" s="25"/>
      <c r="H13" s="25"/>
    </row>
    <row ht="12.75" customHeight="1" r="14">
      <c r="D14" s="25"/>
      <c r="F14" s="25"/>
      <c r="G14" s="25"/>
      <c r="H14" s="25"/>
      <c r="I14" s="25"/>
    </row>
    <row ht="12.75" customHeight="1" r="15">
      <c r="D15" s="25"/>
      <c r="E15" s="25"/>
      <c r="F15" s="25"/>
      <c r="G15" s="25"/>
      <c r="H15" s="25"/>
      <c r="I15" s="25"/>
    </row>
    <row ht="12.75" customHeight="1" r="16">
      <c r="D16" s="25"/>
      <c r="E16" s="25"/>
      <c r="G16" s="25"/>
      <c r="H16" s="25"/>
      <c r="I16" s="25"/>
    </row>
    <row ht="12.75" customHeight="1" r="17">
      <c r="E17" s="25"/>
      <c r="F17" s="25"/>
      <c r="G17" s="25"/>
      <c r="H17" s="25"/>
      <c r="I17" s="25"/>
    </row>
    <row ht="12.75" customHeight="1" r="18">
      <c r="F18" s="25"/>
      <c r="H18" s="25"/>
      <c r="I18" s="25"/>
    </row>
    <row ht="12.75" customHeight="1" r="19">
      <c r="F19" s="25"/>
      <c r="G19" s="25"/>
      <c r="H19" s="25"/>
      <c r="I19" s="25"/>
      <c r="J19" s="25"/>
    </row>
    <row ht="12.75" customHeight="1" r="20">
      <c r="G20" s="25"/>
      <c r="H20" s="25"/>
      <c r="I20" s="25"/>
    </row>
    <row ht="12.75" customHeight="1" r="21">
      <c r="H21" s="25"/>
      <c r="I21" s="25"/>
    </row>
    <row ht="12.75" customHeight="1" r="22">
      <c r="H22" s="25"/>
      <c r="I22" s="25"/>
    </row>
    <row ht="12.75" customHeight="1" r="23">
      <c r="I23" s="25"/>
    </row>
  </sheetData>
  <mergeCells count="13">
    <mergeCell ref="J5:J7"/>
    <mergeCell ref="K5:K7"/>
    <mergeCell ref="L4:L7"/>
    <mergeCell ref="A3:D3"/>
    <mergeCell ref="C4:K4"/>
    <mergeCell ref="D5:I5"/>
    <mergeCell ref="G6:I6"/>
    <mergeCell ref="A4:A7"/>
    <mergeCell ref="B4:B7"/>
    <mergeCell ref="C5:C7"/>
    <mergeCell ref="D6:D7"/>
    <mergeCell ref="E6:E7"/>
    <mergeCell ref="F6:F7"/>
  </mergeCells>
</worksheet>
</file>

<file path=xl/worksheets/sheet15.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Views>
    <sheetView showGridLines="0" topLeftCell="A1" workbookViewId="0">
      <selection pane="topLeft" activeCell="F11" sqref="F11"/>
    </sheetView>
  </sheetViews>
  <sheetFormatPr baseColWidth="8" defaultRowHeight="12"/>
  <cols>
    <col min="1" max="1" width="14.83203125" customWidth="1"/>
    <col min="2" max="3" width="13.33203125" customWidth="1"/>
    <col min="4" max="4" width="11.33203125" customWidth="1"/>
    <col min="5" max="5" width="11.1640625" customWidth="1"/>
    <col min="6" max="6" width="12.6640625" customWidth="1"/>
    <col min="7" max="7" width="12.1640625" customWidth="1"/>
    <col min="8" max="8" width="13.83203125" customWidth="1"/>
    <col min="9" max="13" width="10" customWidth="1"/>
    <col min="14" max="257" width="6.83203125" customWidth="1"/>
  </cols>
  <sheetData>
    <row ht="18" customHeight="1" r="1">
      <c r="A1" s="3" t="s">
        <v>357</v>
      </c>
    </row>
    <row ht="23.25" customHeight="1" r="2" s="15" customFormat="1">
      <c r="A2" s="27" t="s">
        <v>38</v>
      </c>
    </row>
    <row ht="26.25" customHeight="1" r="3">
      <c r="A3" s="225" t="s">
        <v>6</v>
      </c>
      <c r="B3" s="225"/>
      <c r="C3" s="225"/>
      <c r="D3" s="225"/>
      <c r="M3" s="55" t="s">
        <v>47</v>
      </c>
    </row>
    <row ht="18" customHeight="1" r="4" s="19" customFormat="1">
      <c r="A4" s="243" t="s">
        <v>350</v>
      </c>
      <c r="B4" s="255" t="s">
        <v>358</v>
      </c>
      <c r="C4" s="255"/>
      <c r="D4" s="243" t="s">
        <v>359</v>
      </c>
      <c r="E4" s="243" t="s">
        <v>360</v>
      </c>
      <c r="F4" s="243" t="s">
        <v>361</v>
      </c>
      <c r="G4" s="243" t="s">
        <v>362</v>
      </c>
      <c r="H4" s="243" t="s">
        <v>363</v>
      </c>
      <c r="I4" s="255" t="s">
        <v>364</v>
      </c>
      <c r="J4" s="255"/>
      <c r="K4" s="243" t="s">
        <v>365</v>
      </c>
      <c r="L4" s="243" t="s">
        <v>366</v>
      </c>
      <c r="M4" s="242" t="s">
        <v>367</v>
      </c>
    </row>
    <row ht="18" customHeight="1" r="5" s="19" customFormat="1">
      <c r="A5" s="256"/>
      <c r="B5" s="45" t="s">
        <v>368</v>
      </c>
      <c r="C5" s="46" t="s">
        <v>369</v>
      </c>
      <c r="D5" s="256"/>
      <c r="E5" s="256"/>
      <c r="F5" s="256"/>
      <c r="G5" s="256"/>
      <c r="H5" s="256"/>
      <c r="I5" s="45" t="s">
        <v>368</v>
      </c>
      <c r="J5" s="56" t="s">
        <v>369</v>
      </c>
      <c r="K5" s="256"/>
      <c r="L5" s="256"/>
      <c r="M5" s="242"/>
    </row>
    <row ht="24.95" customHeight="1" r="6">
      <c r="A6" s="47"/>
      <c r="B6" s="47"/>
      <c r="C6" s="48"/>
      <c r="D6" s="49"/>
      <c r="E6" s="50"/>
      <c r="F6" s="50"/>
      <c r="G6" s="50"/>
      <c r="H6" s="51"/>
      <c r="I6" s="57"/>
      <c r="J6" s="58"/>
      <c r="K6" s="59"/>
      <c r="L6" s="60"/>
      <c r="M6" s="61"/>
    </row>
    <row ht="24.95" customHeight="1" r="7">
      <c r="A7" s="52"/>
      <c r="B7" s="52"/>
      <c r="C7" s="52"/>
      <c r="D7" s="52"/>
      <c r="E7" s="52"/>
      <c r="F7" s="53"/>
      <c r="G7" s="52"/>
      <c r="H7" s="52"/>
      <c r="I7" s="52"/>
      <c r="J7" s="52"/>
      <c r="K7" s="52"/>
      <c r="L7" s="52"/>
      <c r="M7" s="52"/>
      <c r="O7" s="25"/>
      <c r="P7" s="25"/>
    </row>
    <row ht="24.95" customHeight="1" r="8">
      <c r="A8" s="0" t="s">
        <v>339</v>
      </c>
      <c r="B8" s="25"/>
      <c r="C8" s="25"/>
      <c r="D8" s="25"/>
      <c r="E8" s="25"/>
      <c r="F8" s="25"/>
      <c r="G8" s="25"/>
      <c r="H8" s="25"/>
      <c r="I8" s="25"/>
      <c r="J8" s="25"/>
      <c r="K8" s="25"/>
      <c r="L8" s="25"/>
      <c r="M8" s="25"/>
      <c r="N8" s="25"/>
      <c r="O8" s="25"/>
      <c r="P8" s="25"/>
      <c r="Q8" s="25"/>
    </row>
    <row ht="24.95" customHeight="1" r="9">
      <c r="C9" s="25"/>
      <c r="D9" s="25"/>
      <c r="E9" s="25"/>
      <c r="F9" s="25"/>
      <c r="G9" s="25"/>
      <c r="H9" s="25"/>
      <c r="I9" s="25"/>
      <c r="J9" s="25"/>
      <c r="K9" s="25"/>
      <c r="L9" s="25"/>
      <c r="M9" s="25"/>
      <c r="N9" s="25"/>
      <c r="O9" s="25"/>
      <c r="P9" s="25"/>
      <c r="Q9" s="25"/>
    </row>
    <row ht="24.95" customHeight="1" r="10">
      <c r="D10" s="25"/>
      <c r="E10" s="25"/>
      <c r="F10" s="25"/>
      <c r="G10" s="25"/>
      <c r="H10" s="25"/>
      <c r="I10" s="25"/>
      <c r="J10" s="25"/>
      <c r="K10" s="25"/>
      <c r="L10" s="25"/>
      <c r="M10" s="25"/>
      <c r="N10" s="25"/>
      <c r="O10" s="25"/>
      <c r="P10" s="25"/>
      <c r="Q10" s="25"/>
    </row>
    <row ht="24.95" customHeight="1" r="11">
      <c r="F11" s="25"/>
      <c r="G11" s="25"/>
      <c r="H11" s="25"/>
      <c r="I11" s="25"/>
      <c r="J11" s="25"/>
      <c r="K11" s="25"/>
      <c r="L11" s="25"/>
      <c r="M11" s="25"/>
      <c r="N11" s="25"/>
      <c r="O11" s="25"/>
      <c r="P11" s="25"/>
      <c r="Q11" s="25"/>
    </row>
    <row ht="24.95" customHeight="1" r="12">
      <c r="H12" s="25"/>
      <c r="I12" s="25"/>
      <c r="J12" s="25"/>
    </row>
    <row ht="24.95" customHeight="1" r="13">
      <c r="I13" s="25"/>
      <c r="J13" s="25"/>
      <c r="K13" s="25"/>
      <c r="L13" s="25"/>
    </row>
    <row ht="24.95" customHeight="1" r="14">
      <c r="I14" s="25"/>
      <c r="J14" s="25"/>
      <c r="K14" s="25"/>
      <c r="L14" s="25"/>
    </row>
    <row ht="24.95" customHeight="1" r="15">
      <c r="C15" s="25"/>
      <c r="G15" s="25"/>
      <c r="I15" s="25"/>
      <c r="J15" s="25"/>
      <c r="L15" s="25"/>
    </row>
    <row ht="12.75" customHeight="1" r="16">
      <c r="J16" s="25"/>
      <c r="L16" s="25"/>
    </row>
    <row ht="12.75" customHeight="1" r="17">
      <c r="J17" s="25"/>
      <c r="L17" s="25"/>
    </row>
    <row ht="12.75" customHeight="1" r="18">
      <c r="J18" s="25"/>
      <c r="L18" s="25"/>
    </row>
    <row ht="12.75" customHeight="1" r="19">
      <c r="J19" s="25"/>
      <c r="L19" s="25"/>
    </row>
    <row ht="12.75" customHeight="1" r="20">
      <c r="J20" s="25"/>
    </row>
    <row ht="12.75" customHeight="1" r="21">
      <c r="J21" s="25"/>
      <c r="K21" s="25"/>
    </row>
    <row ht="12.75" customHeight="1" r="22">
      <c r="K22" s="25"/>
    </row>
    <row ht="12.75" customHeight="1" r="23">
      <c r="K23" s="25"/>
    </row>
  </sheetData>
  <mergeCells count="13">
    <mergeCell ref="K4:K5"/>
    <mergeCell ref="L4:L5"/>
    <mergeCell ref="M4:M5"/>
    <mergeCell ref="A3:D3"/>
    <mergeCell ref="B4:C4"/>
    <mergeCell ref="I4:J4"/>
    <mergeCell ref="A4:A5"/>
    <mergeCell ref="D4:D5"/>
    <mergeCell ref="E4:E5"/>
    <mergeCell ref="F4:F5"/>
    <mergeCell ref="G4:G5"/>
    <mergeCell ref="H4:H5"/>
    <mergeCell ref="A2:M2"/>
  </mergeCells>
</worksheet>
</file>

<file path=xl/worksheets/sheet16.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Views>
    <sheetView showGridLines="0" topLeftCell="A1" workbookViewId="0">
      <selection pane="topLeft" activeCell="D20" sqref="D20"/>
    </sheetView>
  </sheetViews>
  <sheetFormatPr baseColWidth="8" defaultRowHeight="12"/>
  <cols>
    <col min="1" max="1" width="18.1640625" customWidth="1"/>
    <col min="2" max="2" width="26.6640625" customWidth="1"/>
    <col min="3" max="3" width="17.1640625" customWidth="1"/>
    <col min="4" max="4" width="82" customWidth="1"/>
    <col min="5" max="5" width="12.33203125" customWidth="1"/>
    <col min="6" max="257" width="6.83203125" customWidth="1"/>
  </cols>
  <sheetData>
    <row ht="12.95" customHeight="1" r="1" s="19" customFormat="1">
      <c r="A1" s="3" t="s">
        <v>370</v>
      </c>
    </row>
    <row ht="28.5" customHeight="1" r="2" s="15" customFormat="1">
      <c r="A2" s="27" t="s">
        <v>40</v>
      </c>
    </row>
    <row ht="22.5" customHeight="1" r="3" s="19" customFormat="1">
      <c r="A3" s="225" t="s">
        <v>6</v>
      </c>
      <c r="B3" s="225"/>
      <c r="C3" s="225"/>
      <c r="D3" s="225"/>
      <c r="E3" s="28" t="s">
        <v>47</v>
      </c>
    </row>
    <row ht="24.95" customHeight="1" r="4">
      <c r="A4" s="29" t="s">
        <v>125</v>
      </c>
      <c r="B4" s="30" t="s">
        <v>371</v>
      </c>
      <c r="C4" s="31" t="s">
        <v>366</v>
      </c>
      <c r="D4" s="31" t="s">
        <v>372</v>
      </c>
      <c r="E4" s="32" t="s">
        <v>136</v>
      </c>
    </row>
    <row ht="16.5" customHeight="1" r="5">
      <c r="A5" s="33" t="s">
        <v>142</v>
      </c>
      <c r="B5" s="22" t="s">
        <v>189</v>
      </c>
      <c r="C5" s="23">
        <v>10000</v>
      </c>
      <c r="D5" s="34" t="s">
        <v>373</v>
      </c>
      <c r="E5" s="33"/>
    </row>
    <row ht="21" customHeight="1" r="6" s="26" customFormat="1">
      <c r="A6" s="35"/>
      <c r="B6" s="22" t="s">
        <v>190</v>
      </c>
      <c r="C6" s="23">
        <v>55000</v>
      </c>
      <c r="D6" s="36" t="s">
        <v>578</v>
      </c>
      <c r="E6" s="35"/>
      <c r="F6" s="37"/>
    </row>
    <row ht="21" customHeight="1" r="7">
      <c r="A7" s="35"/>
      <c r="B7" s="24" t="s">
        <v>191</v>
      </c>
      <c r="C7" s="38">
        <v>50000</v>
      </c>
      <c r="D7" s="39" t="s">
        <v>375</v>
      </c>
      <c r="E7" s="35"/>
      <c r="F7" s="25"/>
      <c r="G7" s="25"/>
    </row>
    <row ht="21" customHeight="1" r="8">
      <c r="A8" s="40"/>
      <c r="B8" s="22" t="s">
        <v>376</v>
      </c>
      <c r="C8" s="23">
        <v>50000</v>
      </c>
      <c r="D8" s="41" t="s">
        <v>377</v>
      </c>
      <c r="E8" s="35"/>
      <c r="F8" s="25"/>
      <c r="G8" s="25"/>
    </row>
    <row ht="21" customHeight="1" r="9">
      <c r="A9" s="40"/>
      <c r="B9" s="22" t="s">
        <v>378</v>
      </c>
      <c r="C9" s="23">
        <v>30000</v>
      </c>
      <c r="D9" s="41" t="s">
        <v>379</v>
      </c>
      <c r="E9" s="35"/>
      <c r="F9" s="25"/>
      <c r="G9" s="25"/>
    </row>
    <row ht="21" customHeight="1" r="10">
      <c r="A10" s="40"/>
      <c r="B10" s="22" t="s">
        <v>380</v>
      </c>
      <c r="C10" s="23">
        <v>100000</v>
      </c>
      <c r="D10" s="42" t="s">
        <v>381</v>
      </c>
      <c r="E10" s="35"/>
      <c r="F10" s="25"/>
      <c r="G10" s="25"/>
    </row>
    <row ht="21" customHeight="1" r="11">
      <c r="A11" s="43" t="s">
        <v>222</v>
      </c>
      <c r="B11" s="22" t="s">
        <v>382</v>
      </c>
      <c r="C11" s="23">
        <v>3677920</v>
      </c>
      <c r="D11" s="42" t="s">
        <v>383</v>
      </c>
      <c r="E11" s="35"/>
      <c r="F11" s="25"/>
      <c r="G11" s="25"/>
    </row>
  </sheetData>
  <mergeCells count="2">
    <mergeCell ref="A3:D3"/>
    <mergeCell ref="A2:E2"/>
  </mergeCells>
</worksheet>
</file>

<file path=xl/worksheets/sheet17.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Views>
    <sheetView showGridLines="0" topLeftCell="A1" workbookViewId="0">
      <selection pane="topLeft" activeCell="D13" sqref="D13"/>
    </sheetView>
  </sheetViews>
  <sheetFormatPr baseColWidth="8" defaultRowHeight="11"/>
  <cols>
    <col min="1" max="1" width="9" customWidth="1"/>
    <col min="2" max="2" width="12.33203125" customWidth="1"/>
    <col min="3" max="3" width="5.1640625" customWidth="1"/>
    <col min="4" max="4" width="29.33203125" customWidth="1"/>
    <col min="5" max="5" width="16.6640625" customWidth="1"/>
    <col min="6" max="6" width="21.1640625" customWidth="1"/>
    <col min="7" max="7" width="19.6640625" customWidth="1"/>
    <col min="8" max="8" width="7.6640625" customWidth="1"/>
    <col min="9" max="257" width="9.1640625" customWidth="1"/>
  </cols>
  <sheetData>
    <row ht="16.5" customHeight="1" r="1">
      <c r="A1" s="16" t="s">
        <v>384</v>
      </c>
      <c r="B1" s="17"/>
      <c r="C1" s="17"/>
      <c r="D1" s="17"/>
      <c r="E1" s="18"/>
      <c r="F1" s="18"/>
      <c r="G1" s="18"/>
      <c r="H1" s="18"/>
    </row>
    <row ht="23.25" customHeight="1" r="2" s="15" customFormat="1">
      <c r="A2" s="257" t="s">
        <v>385</v>
      </c>
      <c r="B2" s="257"/>
      <c r="C2" s="257"/>
      <c r="D2" s="257"/>
      <c r="E2" s="257"/>
      <c r="F2" s="257"/>
      <c r="G2" s="257"/>
      <c r="H2" s="257"/>
    </row>
    <row ht="18" customHeight="1" r="3">
      <c r="A3" s="258" t="s">
        <v>386</v>
      </c>
      <c r="B3" s="258"/>
      <c r="C3" s="258"/>
      <c r="D3" s="258"/>
      <c r="E3" s="258"/>
      <c r="F3" s="258"/>
      <c r="G3" s="258"/>
      <c r="H3" s="258"/>
    </row>
    <row ht="17.25" customHeight="1" r="4">
      <c r="A4" s="225" t="s">
        <v>6</v>
      </c>
      <c r="B4" s="225"/>
      <c r="C4" s="225"/>
      <c r="D4" s="225"/>
      <c r="E4" s="18"/>
      <c r="F4" s="18"/>
      <c r="G4" s="18"/>
      <c r="H4" s="19" t="s">
        <v>47</v>
      </c>
    </row>
    <row ht="21.95" customHeight="1" r="5">
      <c r="A5" s="259" t="s">
        <v>387</v>
      </c>
      <c r="B5" s="259"/>
      <c r="C5" s="259"/>
      <c r="D5" s="260" t="s">
        <v>388</v>
      </c>
      <c r="E5" s="260"/>
      <c r="F5" s="260"/>
      <c r="G5" s="260"/>
      <c r="H5" s="260"/>
    </row>
    <row ht="21.95" customHeight="1" r="6">
      <c r="A6" s="259" t="s">
        <v>389</v>
      </c>
      <c r="B6" s="259" t="s">
        <v>390</v>
      </c>
      <c r="C6" s="259"/>
      <c r="D6" s="261" t="s">
        <v>391</v>
      </c>
      <c r="E6" s="261" t="s">
        <v>366</v>
      </c>
      <c r="F6" s="261"/>
      <c r="G6" s="261"/>
      <c r="H6" s="261"/>
    </row>
    <row ht="21.95" customHeight="1" r="7">
      <c r="A7" s="259"/>
      <c r="B7" s="259"/>
      <c r="C7" s="259"/>
      <c r="D7" s="261"/>
      <c r="E7" s="21" t="s">
        <v>392</v>
      </c>
      <c r="F7" s="21" t="s">
        <v>127</v>
      </c>
      <c r="G7" s="259" t="s">
        <v>393</v>
      </c>
      <c r="H7" s="259"/>
    </row>
    <row ht="21.95" customHeight="1" r="8">
      <c r="A8" s="259"/>
      <c r="B8" s="259" t="s">
        <v>394</v>
      </c>
      <c r="C8" s="259"/>
      <c r="D8" s="22" t="s">
        <v>189</v>
      </c>
      <c r="E8" s="23">
        <v>10000</v>
      </c>
      <c r="F8" s="23">
        <v>10000</v>
      </c>
      <c r="G8" s="262"/>
      <c r="H8" s="262"/>
    </row>
    <row ht="21.95" customHeight="1" r="9">
      <c r="A9" s="259"/>
      <c r="B9" s="259" t="s">
        <v>395</v>
      </c>
      <c r="C9" s="259"/>
      <c r="D9" s="22" t="s">
        <v>190</v>
      </c>
      <c r="E9" s="23">
        <v>55000</v>
      </c>
      <c r="F9" s="23">
        <v>55000</v>
      </c>
      <c r="G9" s="262"/>
      <c r="H9" s="262"/>
    </row>
    <row ht="21.95" customHeight="1" r="10">
      <c r="A10" s="259"/>
      <c r="B10" s="259" t="s">
        <v>396</v>
      </c>
      <c r="C10" s="259"/>
      <c r="D10" s="24" t="s">
        <v>191</v>
      </c>
      <c r="E10" s="23">
        <v>50000</v>
      </c>
      <c r="F10" s="23">
        <v>50000</v>
      </c>
      <c r="G10" s="262"/>
      <c r="H10" s="262"/>
      <c r="I10" s="25"/>
      <c r="J10" s="25"/>
    </row>
    <row ht="21.95" customHeight="1" r="11">
      <c r="A11" s="259"/>
      <c r="B11" s="259" t="s">
        <v>397</v>
      </c>
      <c r="C11" s="259"/>
      <c r="D11" s="22" t="s">
        <v>376</v>
      </c>
      <c r="E11" s="23">
        <v>50000</v>
      </c>
      <c r="F11" s="23">
        <v>50000</v>
      </c>
      <c r="G11" s="262"/>
      <c r="H11" s="262"/>
      <c r="I11" s="25"/>
      <c r="J11" s="25"/>
    </row>
    <row ht="21.95" customHeight="1" r="12">
      <c r="A12" s="259"/>
      <c r="B12" s="259" t="s">
        <v>398</v>
      </c>
      <c r="C12" s="259"/>
      <c r="D12" s="22" t="s">
        <v>378</v>
      </c>
      <c r="E12" s="23">
        <v>30000</v>
      </c>
      <c r="F12" s="23">
        <v>30000</v>
      </c>
      <c r="G12" s="262"/>
      <c r="H12" s="262"/>
      <c r="I12" s="25"/>
      <c r="J12" s="25"/>
    </row>
    <row ht="21.95" customHeight="1" r="13">
      <c r="A13" s="259"/>
      <c r="B13" s="259" t="s">
        <v>399</v>
      </c>
      <c r="C13" s="259"/>
      <c r="D13" s="22" t="s">
        <v>380</v>
      </c>
      <c r="E13" s="23">
        <v>100000</v>
      </c>
      <c r="F13" s="23">
        <v>100000</v>
      </c>
      <c r="G13" s="262"/>
      <c r="H13" s="262"/>
      <c r="I13" s="25"/>
      <c r="J13" s="25"/>
    </row>
    <row ht="21.95" customHeight="1" r="14">
      <c r="A14" s="259"/>
      <c r="B14" s="259" t="s">
        <v>400</v>
      </c>
      <c r="C14" s="259"/>
      <c r="D14" s="22" t="s">
        <v>382</v>
      </c>
      <c r="E14" s="23">
        <v>3677920</v>
      </c>
      <c r="F14" s="23">
        <v>3677920</v>
      </c>
      <c r="G14" s="262"/>
      <c r="H14" s="262"/>
      <c r="I14" s="25"/>
      <c r="J14" s="25"/>
    </row>
    <row ht="21.95" customHeight="1" r="15">
      <c r="A15" s="259"/>
      <c r="B15" s="261" t="s">
        <v>401</v>
      </c>
      <c r="C15" s="261"/>
      <c r="D15" s="261"/>
      <c r="E15" s="23">
        <v>3972920</v>
      </c>
      <c r="F15" s="23">
        <v>3972920</v>
      </c>
      <c r="G15" s="262"/>
      <c r="H15" s="262"/>
      <c r="I15" s="25"/>
      <c r="J15" s="25"/>
      <c r="K15" s="25"/>
    </row>
    <row ht="74.1" customHeight="1" r="16">
      <c r="A16" s="20" t="s">
        <v>402</v>
      </c>
      <c r="B16" s="263" t="s">
        <v>403</v>
      </c>
      <c r="C16" s="263"/>
      <c r="D16" s="263"/>
      <c r="E16" s="263"/>
      <c r="F16" s="263"/>
      <c r="G16" s="263"/>
      <c r="H16" s="263"/>
      <c r="I16" s="25"/>
      <c r="J16" s="25"/>
    </row>
    <row ht="15" customHeight="1" r="17">
      <c r="A17" s="259" t="s">
        <v>404</v>
      </c>
      <c r="B17" s="20" t="s">
        <v>405</v>
      </c>
      <c r="C17" s="259" t="s">
        <v>406</v>
      </c>
      <c r="D17" s="259"/>
      <c r="E17" s="264" t="s">
        <v>407</v>
      </c>
      <c r="F17" s="264"/>
      <c r="G17" s="265" t="s">
        <v>408</v>
      </c>
      <c r="H17" s="265"/>
      <c r="I17" s="25"/>
    </row>
    <row ht="15" customHeight="1" r="18">
      <c r="A18" s="259"/>
      <c r="B18" s="259" t="s">
        <v>409</v>
      </c>
      <c r="C18" s="259" t="s">
        <v>410</v>
      </c>
      <c r="D18" s="268"/>
      <c r="E18" s="260" t="s">
        <v>411</v>
      </c>
      <c r="F18" s="260"/>
      <c r="G18" s="266" t="s">
        <v>412</v>
      </c>
      <c r="H18" s="267"/>
    </row>
    <row ht="15" customHeight="1" r="19">
      <c r="A19" s="259"/>
      <c r="B19" s="259"/>
      <c r="C19" s="259"/>
      <c r="D19" s="259"/>
      <c r="E19" s="260" t="s">
        <v>413</v>
      </c>
      <c r="F19" s="260"/>
      <c r="G19" s="268">
        <v>3972920</v>
      </c>
      <c r="H19" s="269"/>
    </row>
    <row ht="15" customHeight="1" r="20">
      <c r="A20" s="259"/>
      <c r="B20" s="259"/>
      <c r="C20" s="259"/>
      <c r="D20" s="259"/>
      <c r="E20" s="260" t="s">
        <v>414</v>
      </c>
      <c r="F20" s="260"/>
      <c r="G20" s="270">
        <v>1</v>
      </c>
      <c r="H20" s="269"/>
    </row>
    <row ht="15" customHeight="1" r="21">
      <c r="A21" s="259"/>
      <c r="B21" s="259"/>
      <c r="C21" s="259" t="s">
        <v>415</v>
      </c>
      <c r="D21" s="268"/>
      <c r="E21" s="260" t="s">
        <v>416</v>
      </c>
      <c r="F21" s="260"/>
      <c r="G21" s="268" t="s">
        <v>417</v>
      </c>
      <c r="H21" s="269"/>
      <c r="L21" s="25"/>
    </row>
    <row ht="15" customHeight="1" r="22">
      <c r="A22" s="259"/>
      <c r="B22" s="259"/>
      <c r="C22" s="259"/>
      <c r="D22" s="259"/>
      <c r="E22" s="260" t="s">
        <v>418</v>
      </c>
      <c r="F22" s="260"/>
      <c r="G22" s="266" t="s">
        <v>419</v>
      </c>
      <c r="H22" s="267"/>
      <c r="J22" s="25"/>
      <c r="K22" s="25"/>
      <c r="L22" s="25"/>
    </row>
    <row ht="15" customHeight="1" r="23">
      <c r="A23" s="259"/>
      <c r="B23" s="259"/>
      <c r="C23" s="259"/>
      <c r="D23" s="259"/>
      <c r="E23" s="260" t="s">
        <v>420</v>
      </c>
      <c r="F23" s="260"/>
      <c r="G23" s="271">
        <v>1</v>
      </c>
      <c r="H23" s="261"/>
      <c r="I23" s="25"/>
      <c r="J23" s="25"/>
      <c r="K23" s="25"/>
      <c r="L23" s="25"/>
    </row>
    <row ht="15" customHeight="1" r="24">
      <c r="A24" s="259"/>
      <c r="B24" s="259"/>
      <c r="C24" s="259" t="s">
        <v>421</v>
      </c>
      <c r="D24" s="268"/>
      <c r="E24" s="260" t="s">
        <v>422</v>
      </c>
      <c r="F24" s="260"/>
      <c r="G24" s="267" t="s">
        <v>423</v>
      </c>
      <c r="H24" s="261"/>
      <c r="I24" s="25"/>
    </row>
    <row ht="15" customHeight="1" r="25">
      <c r="A25" s="259"/>
      <c r="B25" s="259"/>
      <c r="C25" s="259"/>
      <c r="D25" s="259"/>
      <c r="E25" s="260" t="s">
        <v>424</v>
      </c>
      <c r="F25" s="260"/>
      <c r="G25" s="272" t="s">
        <v>425</v>
      </c>
      <c r="H25" s="265"/>
    </row>
    <row ht="15" customHeight="1" r="26">
      <c r="A26" s="259"/>
      <c r="B26" s="259"/>
      <c r="C26" s="259"/>
      <c r="D26" s="259"/>
      <c r="E26" s="260" t="s">
        <v>426</v>
      </c>
      <c r="F26" s="260"/>
      <c r="G26" s="269" t="s">
        <v>425</v>
      </c>
      <c r="H26" s="259"/>
    </row>
    <row ht="15" customHeight="1" r="27">
      <c r="A27" s="259"/>
      <c r="B27" s="259"/>
      <c r="C27" s="259" t="s">
        <v>427</v>
      </c>
      <c r="D27" s="268"/>
      <c r="E27" s="260" t="s">
        <v>428</v>
      </c>
      <c r="F27" s="260"/>
      <c r="G27" s="269">
        <v>3972920</v>
      </c>
      <c r="H27" s="259"/>
    </row>
    <row ht="15" customHeight="1" r="28">
      <c r="A28" s="259"/>
      <c r="B28" s="259"/>
      <c r="C28" s="259"/>
      <c r="D28" s="259"/>
      <c r="E28" s="260" t="s">
        <v>429</v>
      </c>
      <c r="F28" s="260"/>
      <c r="G28" s="269">
        <v>3677920</v>
      </c>
      <c r="H28" s="259"/>
    </row>
    <row ht="15" customHeight="1" r="29">
      <c r="A29" s="259"/>
      <c r="B29" s="259"/>
      <c r="C29" s="259"/>
      <c r="D29" s="259"/>
      <c r="E29" s="260" t="s">
        <v>380</v>
      </c>
      <c r="F29" s="260"/>
      <c r="G29" s="269">
        <v>100000</v>
      </c>
      <c r="H29" s="259"/>
    </row>
    <row ht="15" customHeight="1" r="30">
      <c r="A30" s="259"/>
      <c r="B30" s="259" t="s">
        <v>430</v>
      </c>
      <c r="C30" s="259" t="s">
        <v>431</v>
      </c>
      <c r="D30" s="268"/>
      <c r="E30" s="260" t="s">
        <v>432</v>
      </c>
      <c r="F30" s="260"/>
      <c r="G30" s="269" t="s">
        <v>433</v>
      </c>
      <c r="H30" s="259"/>
    </row>
    <row ht="15" customHeight="1" r="31">
      <c r="A31" s="259"/>
      <c r="B31" s="259"/>
      <c r="C31" s="259"/>
      <c r="D31" s="259"/>
      <c r="E31" s="260" t="s">
        <v>434</v>
      </c>
      <c r="F31" s="260"/>
      <c r="G31" s="269" t="s">
        <v>435</v>
      </c>
      <c r="H31" s="259"/>
    </row>
    <row ht="15" customHeight="1" r="32">
      <c r="A32" s="259"/>
      <c r="B32" s="259"/>
      <c r="C32" s="259"/>
      <c r="D32" s="259"/>
      <c r="E32" s="260" t="s">
        <v>436</v>
      </c>
      <c r="F32" s="260"/>
      <c r="G32" s="269" t="s">
        <v>435</v>
      </c>
      <c r="H32" s="259"/>
      <c r="K32" s="25"/>
      <c r="L32" s="25"/>
    </row>
    <row ht="15" customHeight="1" r="33">
      <c r="A33" s="259"/>
      <c r="B33" s="259"/>
      <c r="C33" s="259" t="s">
        <v>437</v>
      </c>
      <c r="D33" s="268"/>
      <c r="E33" s="260" t="s">
        <v>438</v>
      </c>
      <c r="F33" s="260"/>
      <c r="G33" s="269" t="s">
        <v>435</v>
      </c>
      <c r="H33" s="259"/>
      <c r="I33" s="25"/>
      <c r="J33" s="25"/>
      <c r="K33" s="25"/>
      <c r="L33" s="25"/>
    </row>
    <row ht="15" customHeight="1" r="34">
      <c r="A34" s="259"/>
      <c r="B34" s="259"/>
      <c r="C34" s="259"/>
      <c r="D34" s="259"/>
      <c r="E34" s="260" t="s">
        <v>440</v>
      </c>
      <c r="F34" s="260"/>
      <c r="G34" s="267" t="s">
        <v>441</v>
      </c>
      <c r="H34" s="261"/>
      <c r="I34" s="25"/>
      <c r="J34" s="25"/>
      <c r="K34" s="25"/>
    </row>
    <row ht="15" customHeight="1" r="35">
      <c r="A35" s="259"/>
      <c r="B35" s="259"/>
      <c r="C35" s="259"/>
      <c r="D35" s="259"/>
      <c r="E35" s="260" t="s">
        <v>442</v>
      </c>
      <c r="F35" s="260"/>
      <c r="G35" s="267" t="s">
        <v>443</v>
      </c>
      <c r="H35" s="261"/>
      <c r="J35" s="25"/>
    </row>
    <row ht="15" customHeight="1" r="36">
      <c r="A36" s="259"/>
      <c r="B36" s="259"/>
      <c r="C36" s="259" t="s">
        <v>444</v>
      </c>
      <c r="D36" s="268"/>
      <c r="E36" s="260" t="s">
        <v>445</v>
      </c>
      <c r="F36" s="260"/>
      <c r="G36" s="269" t="s">
        <v>446</v>
      </c>
      <c r="H36" s="259"/>
      <c r="I36" s="25"/>
    </row>
    <row ht="15" customHeight="1" r="37">
      <c r="A37" s="259"/>
      <c r="B37" s="259"/>
      <c r="C37" s="259"/>
      <c r="D37" s="259"/>
      <c r="E37" s="260" t="s">
        <v>447</v>
      </c>
      <c r="F37" s="260"/>
      <c r="G37" s="271">
        <v>0.98</v>
      </c>
      <c r="H37" s="261"/>
      <c r="I37" s="25"/>
    </row>
    <row ht="15" customHeight="1" r="38">
      <c r="A38" s="259"/>
      <c r="B38" s="259"/>
      <c r="C38" s="259"/>
      <c r="D38" s="259"/>
      <c r="E38" s="260" t="s">
        <v>448</v>
      </c>
      <c r="F38" s="260"/>
      <c r="G38" s="267" t="s">
        <v>449</v>
      </c>
      <c r="H38" s="261"/>
    </row>
    <row ht="15" customHeight="1" r="39">
      <c r="A39" s="259"/>
      <c r="B39" s="259"/>
      <c r="C39" s="259" t="s">
        <v>450</v>
      </c>
      <c r="D39" s="268"/>
      <c r="E39" s="260" t="s">
        <v>451</v>
      </c>
      <c r="F39" s="260"/>
      <c r="G39" s="267" t="s">
        <v>425</v>
      </c>
      <c r="H39" s="261"/>
    </row>
    <row ht="15" customHeight="1" r="40">
      <c r="A40" s="259"/>
      <c r="B40" s="259"/>
      <c r="C40" s="259"/>
      <c r="D40" s="259"/>
      <c r="E40" s="260" t="s">
        <v>452</v>
      </c>
      <c r="F40" s="260"/>
      <c r="G40" s="267" t="s">
        <v>425</v>
      </c>
      <c r="H40" s="261"/>
    </row>
    <row ht="15" customHeight="1" r="41">
      <c r="A41" s="259"/>
      <c r="B41" s="259"/>
      <c r="C41" s="259"/>
      <c r="D41" s="259"/>
      <c r="E41" s="260" t="s">
        <v>453</v>
      </c>
      <c r="F41" s="260"/>
      <c r="G41" s="267" t="s">
        <v>454</v>
      </c>
      <c r="H41" s="261"/>
    </row>
    <row ht="15" customHeight="1" r="42">
      <c r="A42" s="259"/>
      <c r="B42" s="259" t="s">
        <v>455</v>
      </c>
      <c r="C42" s="259" t="s">
        <v>456</v>
      </c>
      <c r="D42" s="268"/>
      <c r="E42" s="260" t="s">
        <v>457</v>
      </c>
      <c r="F42" s="260"/>
      <c r="G42" s="273">
        <v>0.96</v>
      </c>
      <c r="H42" s="259"/>
    </row>
    <row ht="15" customHeight="1" r="43">
      <c r="A43" s="259"/>
      <c r="B43" s="259"/>
      <c r="C43" s="259"/>
      <c r="D43" s="259"/>
      <c r="E43" s="260" t="s">
        <v>459</v>
      </c>
      <c r="F43" s="260"/>
      <c r="G43" s="273">
        <v>0.98</v>
      </c>
      <c r="H43" s="259"/>
    </row>
    <row ht="24" customHeight="1" r="44">
      <c r="A44" s="274" t="s">
        <v>460</v>
      </c>
      <c r="B44" s="274"/>
      <c r="C44" s="274"/>
      <c r="D44" s="274"/>
      <c r="E44" s="274"/>
      <c r="F44" s="274"/>
      <c r="G44" s="274"/>
      <c r="H44" s="274"/>
    </row>
  </sheetData>
  <mergeCells count="96">
    <mergeCell ref="C24:D26"/>
    <mergeCell ref="C18:D20"/>
    <mergeCell ref="C39:D41"/>
    <mergeCell ref="C36:D38"/>
    <mergeCell ref="C42:D43"/>
    <mergeCell ref="B6:C7"/>
    <mergeCell ref="C21:D23"/>
    <mergeCell ref="A44:H44"/>
    <mergeCell ref="A6:A15"/>
    <mergeCell ref="A17:A43"/>
    <mergeCell ref="B18:B29"/>
    <mergeCell ref="B30:B41"/>
    <mergeCell ref="B42:B43"/>
    <mergeCell ref="D6:D7"/>
    <mergeCell ref="C30:D32"/>
    <mergeCell ref="C33:D35"/>
    <mergeCell ref="C27:D29"/>
    <mergeCell ref="E42:F42"/>
    <mergeCell ref="G42:H42"/>
    <mergeCell ref="E43:F43"/>
    <mergeCell ref="G43:H43"/>
    <mergeCell ref="E39:F39"/>
    <mergeCell ref="G39:H39"/>
    <mergeCell ref="E40:F40"/>
    <mergeCell ref="G40:H40"/>
    <mergeCell ref="E41:F41"/>
    <mergeCell ref="G41:H41"/>
    <mergeCell ref="E36:F36"/>
    <mergeCell ref="G36:H36"/>
    <mergeCell ref="E37:F37"/>
    <mergeCell ref="G37:H37"/>
    <mergeCell ref="E38:F38"/>
    <mergeCell ref="G38:H38"/>
    <mergeCell ref="E33:F33"/>
    <mergeCell ref="G33:H33"/>
    <mergeCell ref="E34:F34"/>
    <mergeCell ref="G34:H34"/>
    <mergeCell ref="E35:F35"/>
    <mergeCell ref="G35:H35"/>
    <mergeCell ref="E30:F30"/>
    <mergeCell ref="G30:H30"/>
    <mergeCell ref="E31:F31"/>
    <mergeCell ref="G31:H31"/>
    <mergeCell ref="E32:F32"/>
    <mergeCell ref="G32:H32"/>
    <mergeCell ref="E27:F27"/>
    <mergeCell ref="G27:H27"/>
    <mergeCell ref="E28:F28"/>
    <mergeCell ref="G28:H28"/>
    <mergeCell ref="E29:F29"/>
    <mergeCell ref="G29:H29"/>
    <mergeCell ref="E24:F24"/>
    <mergeCell ref="G24:H24"/>
    <mergeCell ref="E25:F25"/>
    <mergeCell ref="G25:H25"/>
    <mergeCell ref="E26:F26"/>
    <mergeCell ref="G26:H26"/>
    <mergeCell ref="E21:F21"/>
    <mergeCell ref="G21:H21"/>
    <mergeCell ref="E22:F22"/>
    <mergeCell ref="G22:H22"/>
    <mergeCell ref="E23:F23"/>
    <mergeCell ref="G23:H23"/>
    <mergeCell ref="E18:F18"/>
    <mergeCell ref="G18:H18"/>
    <mergeCell ref="E19:F19"/>
    <mergeCell ref="G19:H19"/>
    <mergeCell ref="E20:F20"/>
    <mergeCell ref="G20:H20"/>
    <mergeCell ref="B14:C14"/>
    <mergeCell ref="G14:H14"/>
    <mergeCell ref="B15:D15"/>
    <mergeCell ref="G15:H15"/>
    <mergeCell ref="B16:H16"/>
    <mergeCell ref="C17:D17"/>
    <mergeCell ref="E17:F17"/>
    <mergeCell ref="G17:H17"/>
    <mergeCell ref="B11:C11"/>
    <mergeCell ref="G11:H11"/>
    <mergeCell ref="B12:C12"/>
    <mergeCell ref="G12:H12"/>
    <mergeCell ref="B13:C13"/>
    <mergeCell ref="G13:H13"/>
    <mergeCell ref="G7:H7"/>
    <mergeCell ref="B8:C8"/>
    <mergeCell ref="G8:H8"/>
    <mergeCell ref="B9:C9"/>
    <mergeCell ref="G9:H9"/>
    <mergeCell ref="B10:C10"/>
    <mergeCell ref="G10:H10"/>
    <mergeCell ref="A2:H2"/>
    <mergeCell ref="A3:H3"/>
    <mergeCell ref="A4:D4"/>
    <mergeCell ref="A5:C5"/>
    <mergeCell ref="D5:H5"/>
    <mergeCell ref="E6:H6"/>
  </mergeCells>
</worksheet>
</file>

<file path=xl/worksheets/sheet18.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Views>
    <sheetView showGridLines="0" topLeftCell="A19" workbookViewId="0">
      <selection pane="topLeft" activeCell="A38" sqref="A38"/>
    </sheetView>
  </sheetViews>
  <sheetFormatPr baseColWidth="8" defaultRowHeight="14"/>
  <cols>
    <col min="1" max="2" width="8.1640625" style="2" customWidth="1"/>
    <col min="3" max="3" width="14.5" style="2" customWidth="1"/>
    <col min="4" max="4" width="29.5" style="2" customWidth="1"/>
    <col min="5" max="5" width="20.33203125" style="2" customWidth="1"/>
    <col min="6" max="6" width="16.5" style="2" customWidth="1"/>
    <col min="7" max="7" width="12.1640625" style="2" customWidth="1"/>
    <col min="8" max="8" width="33.82" style="2" customWidth="1"/>
    <col min="9" max="9" width="24.33203125" style="2" customWidth="1"/>
    <col min="10" max="257" width="12" style="2" customWidth="1"/>
  </cols>
  <sheetData>
    <row ht="16.5" customHeight="1" r="1">
      <c r="A1" s="3" t="s">
        <v>43</v>
      </c>
      <c r="B1" s="4"/>
      <c r="C1" s="4"/>
      <c r="D1" s="4"/>
    </row>
    <row ht="33.75" customHeight="1" r="2" s="1" customFormat="1">
      <c r="A2" s="275" t="s">
        <v>461</v>
      </c>
      <c r="B2" s="275"/>
      <c r="C2" s="275"/>
      <c r="D2" s="275"/>
      <c r="E2" s="275"/>
      <c r="F2" s="275"/>
      <c r="G2" s="275"/>
      <c r="H2" s="275"/>
      <c r="I2" s="275"/>
    </row>
    <row ht="14.25" customHeight="1" r="3">
      <c r="A3" s="276"/>
      <c r="B3" s="276"/>
      <c r="C3" s="276"/>
      <c r="D3" s="276"/>
      <c r="E3" s="276"/>
      <c r="F3" s="276"/>
      <c r="G3" s="276"/>
      <c r="H3" s="276"/>
      <c r="I3" s="276"/>
    </row>
    <row ht="21.75" customHeight="1" r="4">
      <c r="A4" s="225" t="s">
        <v>6</v>
      </c>
      <c r="B4" s="225"/>
      <c r="C4" s="225"/>
      <c r="D4" s="225"/>
      <c r="I4" s="10" t="s">
        <v>47</v>
      </c>
    </row>
    <row ht="21.95" customHeight="1" r="5">
      <c r="A5" s="277" t="s">
        <v>462</v>
      </c>
      <c r="B5" s="278"/>
      <c r="C5" s="278"/>
      <c r="D5" s="279" t="s">
        <v>382</v>
      </c>
      <c r="E5" s="280"/>
      <c r="F5" s="280"/>
      <c r="G5" s="280"/>
      <c r="H5" s="280"/>
      <c r="I5" s="280"/>
    </row>
    <row ht="21.95" customHeight="1" r="6">
      <c r="A6" s="281" t="s">
        <v>463</v>
      </c>
      <c r="B6" s="282"/>
      <c r="C6" s="282"/>
      <c r="D6" s="279"/>
      <c r="E6" s="279"/>
      <c r="F6" s="281" t="s">
        <v>464</v>
      </c>
      <c r="G6" s="283"/>
      <c r="H6" s="279" t="s">
        <v>465</v>
      </c>
      <c r="I6" s="280"/>
    </row>
    <row ht="21.95" customHeight="1" r="7">
      <c r="A7" s="295" t="s">
        <v>466</v>
      </c>
      <c r="B7" s="296"/>
      <c r="C7" s="297"/>
      <c r="D7" s="7" t="s">
        <v>467</v>
      </c>
      <c r="E7" s="5">
        <v>3677900</v>
      </c>
      <c r="F7" s="284" t="s">
        <v>468</v>
      </c>
      <c r="G7" s="285"/>
      <c r="H7" s="5">
        <v>3677900</v>
      </c>
      <c r="I7" s="5">
        <v>3677900</v>
      </c>
    </row>
    <row ht="21.95" customHeight="1" r="8">
      <c r="A8" s="298"/>
      <c r="B8" s="299"/>
      <c r="C8" s="300"/>
      <c r="D8" s="7" t="s">
        <v>469</v>
      </c>
      <c r="E8" s="5">
        <v>3677900</v>
      </c>
      <c r="F8" s="284" t="s">
        <v>469</v>
      </c>
      <c r="G8" s="285"/>
      <c r="H8" s="5">
        <v>3677900</v>
      </c>
      <c r="I8" s="5">
        <v>3677900</v>
      </c>
    </row>
    <row ht="21.95" customHeight="1" r="9">
      <c r="A9" s="301"/>
      <c r="B9" s="302"/>
      <c r="C9" s="303"/>
      <c r="D9" s="7" t="s">
        <v>470</v>
      </c>
      <c r="E9" s="7"/>
      <c r="F9" s="284" t="s">
        <v>471</v>
      </c>
      <c r="G9" s="285"/>
      <c r="H9" s="286"/>
      <c r="I9" s="287"/>
    </row>
    <row ht="21.95" customHeight="1" r="10">
      <c r="A10" s="280" t="s">
        <v>472</v>
      </c>
      <c r="B10" s="279" t="s">
        <v>473</v>
      </c>
      <c r="C10" s="279"/>
      <c r="D10" s="279"/>
      <c r="E10" s="279"/>
      <c r="F10" s="281" t="s">
        <v>474</v>
      </c>
      <c r="G10" s="282"/>
      <c r="H10" s="282"/>
      <c r="I10" s="283"/>
    </row>
    <row ht="101.1" customHeight="1" r="11">
      <c r="A11" s="294"/>
      <c r="B11" s="288" t="s">
        <v>475</v>
      </c>
      <c r="C11" s="288"/>
      <c r="D11" s="288"/>
      <c r="E11" s="288"/>
      <c r="F11" s="289" t="s">
        <v>476</v>
      </c>
      <c r="G11" s="290"/>
      <c r="H11" s="291"/>
      <c r="I11" s="292"/>
    </row>
    <row r="12">
      <c r="A12" s="279" t="s">
        <v>477</v>
      </c>
      <c r="B12" s="8" t="s">
        <v>478</v>
      </c>
      <c r="C12" s="5" t="s">
        <v>406</v>
      </c>
      <c r="D12" s="5" t="s">
        <v>407</v>
      </c>
      <c r="E12" s="5" t="s">
        <v>408</v>
      </c>
      <c r="F12" s="5" t="s">
        <v>406</v>
      </c>
      <c r="G12" s="279" t="s">
        <v>407</v>
      </c>
      <c r="H12" s="279"/>
      <c r="I12" s="5" t="s">
        <v>408</v>
      </c>
    </row>
    <row ht="21.95" customHeight="1" r="13">
      <c r="A13" s="279"/>
      <c r="B13" s="279" t="s">
        <v>479</v>
      </c>
      <c r="C13" s="279" t="s">
        <v>410</v>
      </c>
      <c r="D13" s="5" t="s">
        <v>480</v>
      </c>
      <c r="E13" s="5" t="s">
        <v>481</v>
      </c>
      <c r="F13" s="279" t="s">
        <v>410</v>
      </c>
      <c r="G13" s="266" t="s">
        <v>577</v>
      </c>
      <c r="H13" s="267"/>
      <c r="I13" s="5" t="s">
        <v>481</v>
      </c>
    </row>
    <row ht="21.95" customHeight="1" r="14">
      <c r="A14" s="279"/>
      <c r="B14" s="280"/>
      <c r="C14" s="279"/>
      <c r="D14" s="5" t="s">
        <v>482</v>
      </c>
      <c r="E14" s="5" t="s">
        <v>483</v>
      </c>
      <c r="F14" s="279"/>
      <c r="G14" s="266" t="s">
        <v>482</v>
      </c>
      <c r="H14" s="267"/>
      <c r="I14" s="5" t="s">
        <v>483</v>
      </c>
    </row>
    <row ht="35.5" customHeight="1" r="15">
      <c r="A15" s="279"/>
      <c r="B15" s="280"/>
      <c r="C15" s="279"/>
      <c r="D15" s="5" t="s">
        <v>484</v>
      </c>
      <c r="E15" s="5" t="s">
        <v>485</v>
      </c>
      <c r="F15" s="279"/>
      <c r="G15" s="266" t="s">
        <v>484</v>
      </c>
      <c r="H15" s="267"/>
      <c r="I15" s="5" t="s">
        <v>485</v>
      </c>
    </row>
    <row ht="21.95" customHeight="1" r="16">
      <c r="A16" s="279"/>
      <c r="B16" s="280"/>
      <c r="C16" s="279" t="s">
        <v>415</v>
      </c>
      <c r="D16" s="5" t="s">
        <v>420</v>
      </c>
      <c r="E16" s="13">
        <v>1</v>
      </c>
      <c r="F16" s="279" t="s">
        <v>415</v>
      </c>
      <c r="G16" s="266" t="s">
        <v>420</v>
      </c>
      <c r="H16" s="267"/>
      <c r="I16" s="13">
        <v>1</v>
      </c>
    </row>
    <row ht="21.95" customHeight="1" r="17">
      <c r="A17" s="279"/>
      <c r="B17" s="280"/>
      <c r="C17" s="279"/>
      <c r="D17" s="5" t="s">
        <v>486</v>
      </c>
      <c r="E17" s="5" t="s">
        <v>419</v>
      </c>
      <c r="F17" s="279"/>
      <c r="G17" s="5" t="s">
        <v>486</v>
      </c>
      <c r="H17" s="267"/>
      <c r="I17" s="5" t="s">
        <v>419</v>
      </c>
    </row>
    <row ht="21.95" customHeight="1" r="18">
      <c r="A18" s="279"/>
      <c r="B18" s="280"/>
      <c r="C18" s="279"/>
      <c r="D18" s="5" t="s">
        <v>487</v>
      </c>
      <c r="E18" s="5" t="s">
        <v>435</v>
      </c>
      <c r="F18" s="279"/>
      <c r="G18" s="5" t="s">
        <v>487</v>
      </c>
      <c r="H18" s="267"/>
      <c r="I18" s="5" t="s">
        <v>435</v>
      </c>
    </row>
    <row ht="21.95" customHeight="1" r="19">
      <c r="A19" s="279"/>
      <c r="B19" s="280"/>
      <c r="C19" s="279" t="s">
        <v>421</v>
      </c>
      <c r="D19" s="5" t="s">
        <v>488</v>
      </c>
      <c r="E19" s="5" t="s">
        <v>425</v>
      </c>
      <c r="F19" s="279" t="s">
        <v>421</v>
      </c>
      <c r="G19" s="5" t="s">
        <v>488</v>
      </c>
      <c r="H19" s="267"/>
      <c r="I19" s="5" t="s">
        <v>425</v>
      </c>
    </row>
    <row ht="21.95" customHeight="1" r="20">
      <c r="A20" s="279"/>
      <c r="B20" s="280"/>
      <c r="C20" s="279"/>
      <c r="D20" s="5" t="s">
        <v>489</v>
      </c>
      <c r="E20" s="5" t="s">
        <v>425</v>
      </c>
      <c r="F20" s="279"/>
      <c r="G20" s="5" t="s">
        <v>489</v>
      </c>
      <c r="H20" s="267"/>
      <c r="I20" s="5" t="s">
        <v>425</v>
      </c>
    </row>
    <row ht="21.95" customHeight="1" r="21">
      <c r="A21" s="279"/>
      <c r="B21" s="280"/>
      <c r="C21" s="279"/>
      <c r="D21" s="5" t="s">
        <v>487</v>
      </c>
      <c r="E21" s="5" t="s">
        <v>425</v>
      </c>
      <c r="F21" s="279"/>
      <c r="G21" s="5" t="s">
        <v>487</v>
      </c>
      <c r="H21" s="267"/>
      <c r="I21" s="5" t="s">
        <v>425</v>
      </c>
    </row>
    <row ht="21.95" customHeight="1" r="22">
      <c r="A22" s="279"/>
      <c r="B22" s="280"/>
      <c r="C22" s="279" t="s">
        <v>427</v>
      </c>
      <c r="D22" s="5" t="s">
        <v>490</v>
      </c>
      <c r="E22" s="6">
        <v>3070920</v>
      </c>
      <c r="F22" s="279" t="s">
        <v>427</v>
      </c>
      <c r="G22" s="5" t="s">
        <v>490</v>
      </c>
      <c r="H22" s="267"/>
      <c r="I22" s="6">
        <v>3070920</v>
      </c>
    </row>
    <row ht="21.95" customHeight="1" r="23">
      <c r="A23" s="279"/>
      <c r="B23" s="280"/>
      <c r="C23" s="279"/>
      <c r="D23" s="5" t="s">
        <v>491</v>
      </c>
      <c r="E23" s="6">
        <v>490000</v>
      </c>
      <c r="F23" s="279"/>
      <c r="G23" s="5" t="s">
        <v>491</v>
      </c>
      <c r="H23" s="267"/>
      <c r="I23" s="6">
        <v>490000</v>
      </c>
    </row>
    <row ht="21.95" customHeight="1" r="24">
      <c r="A24" s="279"/>
      <c r="B24" s="280"/>
      <c r="C24" s="279"/>
      <c r="D24" s="5" t="s">
        <v>492</v>
      </c>
      <c r="E24" s="6">
        <v>198600</v>
      </c>
      <c r="F24" s="279"/>
      <c r="G24" s="5" t="s">
        <v>492</v>
      </c>
      <c r="H24" s="267"/>
      <c r="I24" s="6">
        <v>198600</v>
      </c>
    </row>
    <row ht="21.95" customHeight="1" r="25">
      <c r="A25" s="279"/>
      <c r="B25" s="279" t="s">
        <v>493</v>
      </c>
      <c r="C25" s="279" t="s">
        <v>431</v>
      </c>
      <c r="D25" s="5" t="s">
        <v>486</v>
      </c>
      <c r="E25" s="5" t="s">
        <v>435</v>
      </c>
      <c r="F25" s="279" t="s">
        <v>431</v>
      </c>
      <c r="G25" s="5" t="s">
        <v>486</v>
      </c>
      <c r="H25" s="267"/>
      <c r="I25" s="5" t="s">
        <v>435</v>
      </c>
    </row>
    <row ht="21.95" customHeight="1" r="26">
      <c r="A26" s="279"/>
      <c r="B26" s="280"/>
      <c r="C26" s="279"/>
      <c r="D26" s="5" t="s">
        <v>494</v>
      </c>
      <c r="E26" s="5" t="s">
        <v>495</v>
      </c>
      <c r="F26" s="279"/>
      <c r="G26" s="5" t="s">
        <v>494</v>
      </c>
      <c r="H26" s="267"/>
      <c r="I26" s="5" t="s">
        <v>495</v>
      </c>
    </row>
    <row ht="21.95" customHeight="1" r="27">
      <c r="A27" s="279"/>
      <c r="B27" s="280"/>
      <c r="C27" s="279"/>
      <c r="D27" s="5" t="s">
        <v>496</v>
      </c>
      <c r="E27" s="5" t="s">
        <v>435</v>
      </c>
      <c r="F27" s="279"/>
      <c r="G27" s="5" t="s">
        <v>496</v>
      </c>
      <c r="H27" s="267"/>
      <c r="I27" s="5" t="s">
        <v>435</v>
      </c>
    </row>
    <row ht="21.95" customHeight="1" r="28">
      <c r="A28" s="279"/>
      <c r="B28" s="280"/>
      <c r="C28" s="279" t="s">
        <v>437</v>
      </c>
      <c r="D28" s="5" t="s">
        <v>491</v>
      </c>
      <c r="E28" s="5" t="s">
        <v>435</v>
      </c>
      <c r="F28" s="279" t="s">
        <v>437</v>
      </c>
      <c r="G28" s="5" t="s">
        <v>491</v>
      </c>
      <c r="H28" s="267"/>
      <c r="I28" s="5" t="s">
        <v>435</v>
      </c>
    </row>
    <row ht="21.95" customHeight="1" r="29">
      <c r="A29" s="279"/>
      <c r="B29" s="280"/>
      <c r="C29" s="279"/>
      <c r="D29" s="5" t="s">
        <v>497</v>
      </c>
      <c r="E29" s="5" t="s">
        <v>495</v>
      </c>
      <c r="F29" s="279"/>
      <c r="G29" s="5" t="s">
        <v>497</v>
      </c>
      <c r="H29" s="267"/>
      <c r="I29" s="5" t="s">
        <v>495</v>
      </c>
    </row>
    <row ht="21.95" customHeight="1" r="30">
      <c r="A30" s="279"/>
      <c r="B30" s="280"/>
      <c r="C30" s="279"/>
      <c r="D30" s="5" t="s">
        <v>439</v>
      </c>
      <c r="E30" s="5" t="s">
        <v>435</v>
      </c>
      <c r="F30" s="279"/>
      <c r="G30" s="5" t="s">
        <v>439</v>
      </c>
      <c r="H30" s="267"/>
      <c r="I30" s="5" t="s">
        <v>435</v>
      </c>
    </row>
    <row ht="21.95" customHeight="1" r="31">
      <c r="A31" s="279"/>
      <c r="B31" s="280"/>
      <c r="C31" s="279" t="s">
        <v>444</v>
      </c>
      <c r="D31" s="5" t="s">
        <v>498</v>
      </c>
      <c r="E31" s="5" t="s">
        <v>435</v>
      </c>
      <c r="F31" s="279" t="s">
        <v>444</v>
      </c>
      <c r="G31" s="281" t="s">
        <v>498</v>
      </c>
      <c r="H31" s="283"/>
      <c r="I31" s="5" t="s">
        <v>435</v>
      </c>
    </row>
    <row ht="21.95" customHeight="1" r="32">
      <c r="A32" s="279"/>
      <c r="B32" s="280"/>
      <c r="C32" s="279"/>
      <c r="D32" s="5" t="s">
        <v>499</v>
      </c>
      <c r="E32" s="5" t="s">
        <v>500</v>
      </c>
      <c r="F32" s="279"/>
      <c r="G32" s="281" t="s">
        <v>499</v>
      </c>
      <c r="H32" s="283"/>
      <c r="I32" s="5" t="s">
        <v>500</v>
      </c>
    </row>
    <row ht="21.95" customHeight="1" r="33">
      <c r="A33" s="279"/>
      <c r="B33" s="280"/>
      <c r="C33" s="279"/>
      <c r="D33" s="5" t="s">
        <v>501</v>
      </c>
      <c r="E33" s="5" t="s">
        <v>502</v>
      </c>
      <c r="F33" s="279"/>
      <c r="G33" s="281" t="s">
        <v>501</v>
      </c>
      <c r="H33" s="283"/>
      <c r="I33" s="5" t="s">
        <v>502</v>
      </c>
    </row>
    <row ht="21.95" customHeight="1" r="34">
      <c r="A34" s="279"/>
      <c r="B34" s="280"/>
      <c r="C34" s="279" t="s">
        <v>450</v>
      </c>
      <c r="D34" s="5" t="s">
        <v>451</v>
      </c>
      <c r="E34" s="6" t="s">
        <v>503</v>
      </c>
      <c r="F34" s="279" t="s">
        <v>450</v>
      </c>
      <c r="G34" s="281" t="s">
        <v>451</v>
      </c>
      <c r="H34" s="283"/>
      <c r="I34" s="6" t="s">
        <v>503</v>
      </c>
    </row>
    <row ht="21.95" customHeight="1" r="35">
      <c r="A35" s="279"/>
      <c r="B35" s="280"/>
      <c r="C35" s="279"/>
      <c r="D35" s="5" t="s">
        <v>452</v>
      </c>
      <c r="E35" s="5" t="s">
        <v>425</v>
      </c>
      <c r="F35" s="279"/>
      <c r="G35" s="281" t="s">
        <v>452</v>
      </c>
      <c r="H35" s="283"/>
      <c r="I35" s="5" t="s">
        <v>425</v>
      </c>
    </row>
    <row ht="21.95" customHeight="1" r="36">
      <c r="A36" s="279"/>
      <c r="B36" s="279" t="s">
        <v>504</v>
      </c>
      <c r="C36" s="279" t="s">
        <v>456</v>
      </c>
      <c r="D36" s="5" t="s">
        <v>458</v>
      </c>
      <c r="E36" s="5" t="s">
        <v>505</v>
      </c>
      <c r="F36" s="279" t="s">
        <v>456</v>
      </c>
      <c r="G36" s="281" t="s">
        <v>458</v>
      </c>
      <c r="H36" s="283"/>
      <c r="I36" s="5" t="s">
        <v>505</v>
      </c>
    </row>
    <row ht="21.95" customHeight="1" r="37">
      <c r="A37" s="279"/>
      <c r="B37" s="279"/>
      <c r="C37" s="279"/>
      <c r="D37" s="5" t="s">
        <v>506</v>
      </c>
      <c r="E37" s="5" t="s">
        <v>505</v>
      </c>
      <c r="F37" s="279"/>
      <c r="G37" s="281" t="s">
        <v>506</v>
      </c>
      <c r="H37" s="283"/>
      <c r="I37" s="5" t="s">
        <v>505</v>
      </c>
    </row>
    <row ht="21" customHeight="1" r="38">
      <c r="A38" s="293" t="s">
        <v>507</v>
      </c>
      <c r="B38" s="293"/>
      <c r="C38" s="293"/>
      <c r="D38" s="293"/>
      <c r="E38" s="293"/>
      <c r="F38" s="293"/>
      <c r="G38" s="293"/>
      <c r="H38" s="293"/>
      <c r="I38" s="293"/>
    </row>
  </sheetData>
  <mergeCells count="68">
    <mergeCell ref="F36:F37"/>
    <mergeCell ref="A7:C9"/>
    <mergeCell ref="C34:C35"/>
    <mergeCell ref="C36:C37"/>
    <mergeCell ref="F13:F15"/>
    <mergeCell ref="F16:F18"/>
    <mergeCell ref="F19:F21"/>
    <mergeCell ref="F22:F24"/>
    <mergeCell ref="F25:F27"/>
    <mergeCell ref="F28:F30"/>
    <mergeCell ref="F31:F33"/>
    <mergeCell ref="F34:F35"/>
    <mergeCell ref="C16:C18"/>
    <mergeCell ref="C19:C21"/>
    <mergeCell ref="C22:C24"/>
    <mergeCell ref="C25:C27"/>
    <mergeCell ref="C28:C30"/>
    <mergeCell ref="C31:C33"/>
    <mergeCell ref="G34:H34"/>
    <mergeCell ref="G35:H35"/>
    <mergeCell ref="G36:H36"/>
    <mergeCell ref="G37:H37"/>
    <mergeCell ref="A38:I38"/>
    <mergeCell ref="A10:A11"/>
    <mergeCell ref="A12:A37"/>
    <mergeCell ref="B13:B24"/>
    <mergeCell ref="B25:B35"/>
    <mergeCell ref="B36:B37"/>
    <mergeCell ref="G28:H28"/>
    <mergeCell ref="G29:H29"/>
    <mergeCell ref="G30:H30"/>
    <mergeCell ref="G31:H31"/>
    <mergeCell ref="G32:H32"/>
    <mergeCell ref="G33:H33"/>
    <mergeCell ref="G22:H22"/>
    <mergeCell ref="G23:H23"/>
    <mergeCell ref="G24:H24"/>
    <mergeCell ref="G25:H25"/>
    <mergeCell ref="G26:H26"/>
    <mergeCell ref="G27:H27"/>
    <mergeCell ref="G16:H16"/>
    <mergeCell ref="G17:H17"/>
    <mergeCell ref="G18:H18"/>
    <mergeCell ref="G19:H19"/>
    <mergeCell ref="G20:H20"/>
    <mergeCell ref="G21:H21"/>
    <mergeCell ref="B11:E11"/>
    <mergeCell ref="F11:I11"/>
    <mergeCell ref="G12:H12"/>
    <mergeCell ref="G14:H14"/>
    <mergeCell ref="G15:H15"/>
    <mergeCell ref="C13:C15"/>
    <mergeCell ref="F7:G7"/>
    <mergeCell ref="F8:G8"/>
    <mergeCell ref="F9:G9"/>
    <mergeCell ref="H9:I9"/>
    <mergeCell ref="B10:E10"/>
    <mergeCell ref="F10:I10"/>
    <mergeCell ref="A2:I2"/>
    <mergeCell ref="A3:I3"/>
    <mergeCell ref="A4:D4"/>
    <mergeCell ref="A5:C5"/>
    <mergeCell ref="D5:I5"/>
    <mergeCell ref="A6:C6"/>
    <mergeCell ref="D6:E6"/>
    <mergeCell ref="F6:G6"/>
    <mergeCell ref="H6:I6"/>
    <mergeCell ref="G13:H13"/>
  </mergeCells>
</worksheet>
</file>

<file path=xl/worksheets/sheet19.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Views>
    <sheetView showGridLines="0" topLeftCell="A1" workbookViewId="0">
      <selection pane="topLeft" activeCell="A29" sqref="A29"/>
    </sheetView>
  </sheetViews>
  <sheetFormatPr baseColWidth="8" defaultRowHeight="14"/>
  <cols>
    <col min="1" max="2" width="8.1640625" style="2" customWidth="1"/>
    <col min="3" max="3" width="16.5" style="2" customWidth="1"/>
    <col min="4" max="4" width="32.5" style="2" customWidth="1"/>
    <col min="5" max="5" width="26.1640625" style="2" customWidth="1"/>
    <col min="6" max="6" width="16.5" style="2" customWidth="1"/>
    <col min="7" max="7" width="16.83203125" style="2" customWidth="1"/>
    <col min="8" max="8" width="16.5" style="2" customWidth="1"/>
    <col min="9" max="9" width="26.1640625" style="2" customWidth="1"/>
    <col min="10" max="257" width="12" style="2" customWidth="1"/>
  </cols>
  <sheetData>
    <row ht="16.5" customHeight="1" r="1">
      <c r="A1" s="3" t="s">
        <v>43</v>
      </c>
      <c r="B1" s="4"/>
      <c r="C1" s="4"/>
      <c r="D1" s="4"/>
    </row>
    <row ht="33.75" customHeight="1" r="2" s="1" customFormat="1">
      <c r="A2" s="275" t="s">
        <v>461</v>
      </c>
      <c r="B2" s="275"/>
      <c r="C2" s="275"/>
      <c r="D2" s="275"/>
      <c r="E2" s="275"/>
      <c r="F2" s="275"/>
      <c r="G2" s="275"/>
      <c r="H2" s="275"/>
      <c r="I2" s="275"/>
    </row>
    <row ht="14.25" customHeight="1" r="3">
      <c r="A3" s="276"/>
      <c r="B3" s="276"/>
      <c r="C3" s="276"/>
      <c r="D3" s="276"/>
      <c r="E3" s="276"/>
      <c r="F3" s="276"/>
      <c r="G3" s="276"/>
      <c r="H3" s="276"/>
      <c r="I3" s="276"/>
    </row>
    <row ht="21.75" customHeight="1" r="4">
      <c r="A4" s="225" t="s">
        <v>6</v>
      </c>
      <c r="B4" s="225"/>
      <c r="C4" s="225"/>
      <c r="D4" s="225"/>
      <c r="I4" s="10" t="s">
        <v>47</v>
      </c>
    </row>
    <row ht="21.95" customHeight="1" r="5">
      <c r="A5" s="277" t="s">
        <v>462</v>
      </c>
      <c r="B5" s="278"/>
      <c r="C5" s="278"/>
      <c r="D5" s="279" t="s">
        <v>508</v>
      </c>
      <c r="E5" s="280"/>
      <c r="F5" s="280"/>
      <c r="G5" s="280"/>
      <c r="H5" s="280"/>
      <c r="I5" s="280"/>
    </row>
    <row ht="21.95" customHeight="1" r="6">
      <c r="A6" s="281" t="s">
        <v>463</v>
      </c>
      <c r="B6" s="282"/>
      <c r="C6" s="282"/>
      <c r="D6" s="279"/>
      <c r="E6" s="279"/>
      <c r="F6" s="281" t="s">
        <v>464</v>
      </c>
      <c r="G6" s="283"/>
      <c r="H6" s="279" t="s">
        <v>465</v>
      </c>
      <c r="I6" s="280"/>
    </row>
    <row ht="21.95" customHeight="1" r="7">
      <c r="A7" s="295" t="s">
        <v>466</v>
      </c>
      <c r="B7" s="296"/>
      <c r="C7" s="297"/>
      <c r="D7" s="7" t="s">
        <v>467</v>
      </c>
      <c r="E7" s="5">
        <v>10000</v>
      </c>
      <c r="F7" s="284" t="s">
        <v>468</v>
      </c>
      <c r="G7" s="285"/>
      <c r="H7" s="286">
        <v>10000</v>
      </c>
      <c r="I7" s="287"/>
    </row>
    <row ht="21.95" customHeight="1" r="8">
      <c r="A8" s="298"/>
      <c r="B8" s="299"/>
      <c r="C8" s="300"/>
      <c r="D8" s="7" t="s">
        <v>469</v>
      </c>
      <c r="E8" s="5">
        <v>10000</v>
      </c>
      <c r="F8" s="284" t="s">
        <v>469</v>
      </c>
      <c r="G8" s="285"/>
      <c r="H8" s="286">
        <v>10000</v>
      </c>
      <c r="I8" s="287"/>
    </row>
    <row ht="21.95" customHeight="1" r="9">
      <c r="A9" s="301"/>
      <c r="B9" s="302"/>
      <c r="C9" s="303"/>
      <c r="D9" s="7" t="s">
        <v>470</v>
      </c>
      <c r="E9" s="7"/>
      <c r="F9" s="284" t="s">
        <v>471</v>
      </c>
      <c r="G9" s="285"/>
      <c r="H9" s="286"/>
      <c r="I9" s="287"/>
    </row>
    <row ht="21.95" customHeight="1" r="10">
      <c r="A10" s="280" t="s">
        <v>472</v>
      </c>
      <c r="B10" s="279" t="s">
        <v>473</v>
      </c>
      <c r="C10" s="279"/>
      <c r="D10" s="279"/>
      <c r="E10" s="279"/>
      <c r="F10" s="281" t="s">
        <v>474</v>
      </c>
      <c r="G10" s="282"/>
      <c r="H10" s="282"/>
      <c r="I10" s="283"/>
    </row>
    <row ht="101.1" customHeight="1" r="11">
      <c r="A11" s="294"/>
      <c r="B11" s="304" t="s">
        <v>509</v>
      </c>
      <c r="C11" s="305"/>
      <c r="D11" s="305"/>
      <c r="E11" s="306"/>
      <c r="F11" s="304" t="s">
        <v>510</v>
      </c>
      <c r="G11" s="305"/>
      <c r="H11" s="307"/>
      <c r="I11" s="308"/>
    </row>
    <row r="12">
      <c r="A12" s="279" t="s">
        <v>477</v>
      </c>
      <c r="B12" s="8" t="s">
        <v>478</v>
      </c>
      <c r="C12" s="5" t="s">
        <v>406</v>
      </c>
      <c r="D12" s="5" t="s">
        <v>407</v>
      </c>
      <c r="E12" s="5" t="s">
        <v>408</v>
      </c>
      <c r="F12" s="5" t="s">
        <v>406</v>
      </c>
      <c r="G12" s="279" t="s">
        <v>407</v>
      </c>
      <c r="H12" s="279"/>
      <c r="I12" s="5" t="s">
        <v>408</v>
      </c>
    </row>
    <row ht="21.95" customHeight="1" r="13">
      <c r="A13" s="279"/>
      <c r="B13" s="279" t="s">
        <v>479</v>
      </c>
      <c r="C13" s="5" t="s">
        <v>410</v>
      </c>
      <c r="D13" s="14" t="s">
        <v>511</v>
      </c>
      <c r="E13" s="5" t="s">
        <v>512</v>
      </c>
      <c r="F13" s="5" t="s">
        <v>410</v>
      </c>
      <c r="G13" s="14" t="s">
        <v>511</v>
      </c>
      <c r="H13" s="267"/>
      <c r="I13" s="5" t="s">
        <v>512</v>
      </c>
    </row>
    <row ht="21.95" customHeight="1" r="14">
      <c r="A14" s="279"/>
      <c r="B14" s="280"/>
      <c r="C14" s="5" t="s">
        <v>415</v>
      </c>
      <c r="D14" s="5" t="s">
        <v>513</v>
      </c>
      <c r="E14" s="13">
        <v>1</v>
      </c>
      <c r="F14" s="5" t="s">
        <v>415</v>
      </c>
      <c r="G14" s="5" t="s">
        <v>513</v>
      </c>
      <c r="H14" s="267"/>
      <c r="I14" s="13">
        <v>1</v>
      </c>
    </row>
    <row ht="21.95" customHeight="1" r="15">
      <c r="A15" s="279"/>
      <c r="B15" s="280"/>
      <c r="C15" s="279" t="s">
        <v>421</v>
      </c>
      <c r="D15" s="5" t="s">
        <v>514</v>
      </c>
      <c r="E15" s="5" t="s">
        <v>425</v>
      </c>
      <c r="F15" s="279" t="s">
        <v>421</v>
      </c>
      <c r="G15" s="5" t="s">
        <v>514</v>
      </c>
      <c r="H15" s="267"/>
      <c r="I15" s="5" t="s">
        <v>425</v>
      </c>
    </row>
    <row ht="21.95" customHeight="1" r="16">
      <c r="A16" s="279"/>
      <c r="B16" s="280"/>
      <c r="C16" s="279"/>
      <c r="D16" s="5" t="s">
        <v>515</v>
      </c>
      <c r="E16" s="5" t="s">
        <v>425</v>
      </c>
      <c r="F16" s="279"/>
      <c r="G16" s="5" t="s">
        <v>515</v>
      </c>
      <c r="H16" s="267"/>
      <c r="I16" s="5" t="s">
        <v>425</v>
      </c>
    </row>
    <row ht="21.95" customHeight="1" r="17">
      <c r="A17" s="279"/>
      <c r="B17" s="280"/>
      <c r="C17" s="5" t="s">
        <v>427</v>
      </c>
      <c r="D17" s="5" t="s">
        <v>516</v>
      </c>
      <c r="E17" s="5" t="s">
        <v>517</v>
      </c>
      <c r="F17" s="5" t="s">
        <v>427</v>
      </c>
      <c r="G17" s="5" t="s">
        <v>516</v>
      </c>
      <c r="H17" s="267"/>
      <c r="I17" s="5" t="s">
        <v>517</v>
      </c>
    </row>
    <row ht="21.95" customHeight="1" r="18">
      <c r="A18" s="279"/>
      <c r="B18" s="279" t="s">
        <v>493</v>
      </c>
      <c r="C18" s="279" t="s">
        <v>431</v>
      </c>
      <c r="D18" s="5" t="s">
        <v>434</v>
      </c>
      <c r="E18" s="5" t="s">
        <v>435</v>
      </c>
      <c r="F18" s="279" t="s">
        <v>431</v>
      </c>
      <c r="G18" s="5" t="s">
        <v>434</v>
      </c>
      <c r="H18" s="267"/>
      <c r="I18" s="5" t="s">
        <v>435</v>
      </c>
    </row>
    <row ht="21.95" customHeight="1" r="19">
      <c r="A19" s="279"/>
      <c r="B19" s="280"/>
      <c r="C19" s="279"/>
      <c r="D19" s="5" t="s">
        <v>518</v>
      </c>
      <c r="E19" s="5" t="s">
        <v>435</v>
      </c>
      <c r="F19" s="279"/>
      <c r="G19" s="5" t="s">
        <v>518</v>
      </c>
      <c r="H19" s="267"/>
      <c r="I19" s="5" t="s">
        <v>435</v>
      </c>
    </row>
    <row ht="21.95" customHeight="1" r="20">
      <c r="A20" s="279"/>
      <c r="B20" s="280"/>
      <c r="C20" s="279"/>
      <c r="D20" s="5" t="s">
        <v>519</v>
      </c>
      <c r="E20" s="5" t="s">
        <v>435</v>
      </c>
      <c r="F20" s="279"/>
      <c r="G20" s="5" t="s">
        <v>519</v>
      </c>
      <c r="H20" s="267"/>
      <c r="I20" s="5" t="s">
        <v>435</v>
      </c>
    </row>
    <row ht="21.95" customHeight="1" r="21">
      <c r="A21" s="279"/>
      <c r="B21" s="280"/>
      <c r="C21" s="279" t="s">
        <v>437</v>
      </c>
      <c r="D21" s="5" t="s">
        <v>520</v>
      </c>
      <c r="E21" s="5" t="s">
        <v>521</v>
      </c>
      <c r="F21" s="279" t="s">
        <v>437</v>
      </c>
      <c r="G21" s="5" t="s">
        <v>520</v>
      </c>
      <c r="H21" s="267"/>
      <c r="I21" s="5" t="s">
        <v>521</v>
      </c>
    </row>
    <row ht="21.95" customHeight="1" r="22">
      <c r="A22" s="279"/>
      <c r="B22" s="280"/>
      <c r="C22" s="279"/>
      <c r="D22" s="5" t="s">
        <v>434</v>
      </c>
      <c r="E22" s="5" t="s">
        <v>521</v>
      </c>
      <c r="F22" s="279"/>
      <c r="G22" s="5" t="s">
        <v>434</v>
      </c>
      <c r="H22" s="267"/>
      <c r="I22" s="5" t="s">
        <v>521</v>
      </c>
    </row>
    <row ht="21.95" customHeight="1" r="23">
      <c r="A23" s="279"/>
      <c r="B23" s="280"/>
      <c r="C23" s="279" t="s">
        <v>444</v>
      </c>
      <c r="D23" s="5" t="s">
        <v>445</v>
      </c>
      <c r="E23" s="5" t="s">
        <v>521</v>
      </c>
      <c r="F23" s="279" t="s">
        <v>444</v>
      </c>
      <c r="G23" s="5" t="s">
        <v>445</v>
      </c>
      <c r="H23" s="267"/>
      <c r="I23" s="5" t="s">
        <v>521</v>
      </c>
    </row>
    <row ht="21.95" customHeight="1" r="24">
      <c r="A24" s="279"/>
      <c r="B24" s="280"/>
      <c r="C24" s="279"/>
      <c r="D24" s="5" t="s">
        <v>522</v>
      </c>
      <c r="E24" s="5" t="s">
        <v>521</v>
      </c>
      <c r="F24" s="279"/>
      <c r="G24" s="5" t="s">
        <v>522</v>
      </c>
      <c r="H24" s="267"/>
      <c r="I24" s="5" t="s">
        <v>521</v>
      </c>
    </row>
    <row ht="21.95" customHeight="1" r="25">
      <c r="A25" s="279"/>
      <c r="B25" s="280"/>
      <c r="C25" s="279" t="s">
        <v>450</v>
      </c>
      <c r="D25" s="5" t="s">
        <v>451</v>
      </c>
      <c r="E25" s="6" t="s">
        <v>503</v>
      </c>
      <c r="F25" s="279" t="s">
        <v>450</v>
      </c>
      <c r="G25" s="5" t="s">
        <v>451</v>
      </c>
      <c r="H25" s="267"/>
      <c r="I25" s="6" t="s">
        <v>503</v>
      </c>
    </row>
    <row ht="21.95" customHeight="1" r="26">
      <c r="A26" s="279"/>
      <c r="B26" s="280"/>
      <c r="C26" s="279"/>
      <c r="D26" s="5" t="s">
        <v>452</v>
      </c>
      <c r="E26" s="5" t="s">
        <v>425</v>
      </c>
      <c r="F26" s="279"/>
      <c r="G26" s="5" t="s">
        <v>452</v>
      </c>
      <c r="H26" s="267"/>
      <c r="I26" s="5" t="s">
        <v>425</v>
      </c>
    </row>
    <row ht="21.95" customHeight="1" r="27">
      <c r="A27" s="279"/>
      <c r="B27" s="279" t="s">
        <v>504</v>
      </c>
      <c r="C27" s="279" t="s">
        <v>456</v>
      </c>
      <c r="D27" s="5" t="s">
        <v>452</v>
      </c>
      <c r="E27" s="5" t="s">
        <v>505</v>
      </c>
      <c r="F27" s="279" t="s">
        <v>456</v>
      </c>
      <c r="G27" s="5" t="s">
        <v>452</v>
      </c>
      <c r="H27" s="267"/>
      <c r="I27" s="5" t="s">
        <v>505</v>
      </c>
    </row>
    <row ht="21.95" customHeight="1" r="28">
      <c r="A28" s="279"/>
      <c r="B28" s="279"/>
      <c r="C28" s="279"/>
      <c r="D28" s="5" t="s">
        <v>523</v>
      </c>
      <c r="E28" s="5" t="s">
        <v>505</v>
      </c>
      <c r="F28" s="279"/>
      <c r="G28" s="5" t="s">
        <v>523</v>
      </c>
      <c r="H28" s="267"/>
      <c r="I28" s="5" t="s">
        <v>505</v>
      </c>
    </row>
    <row ht="21" customHeight="1" r="29">
      <c r="A29" s="293" t="s">
        <v>507</v>
      </c>
      <c r="B29" s="293"/>
      <c r="C29" s="293"/>
      <c r="D29" s="293"/>
      <c r="E29" s="293"/>
      <c r="F29" s="293"/>
      <c r="G29" s="293"/>
      <c r="H29" s="293"/>
      <c r="I29" s="293"/>
    </row>
  </sheetData>
  <mergeCells count="55">
    <mergeCell ref="F27:F28"/>
    <mergeCell ref="A7:C9"/>
    <mergeCell ref="C18:C20"/>
    <mergeCell ref="C21:C22"/>
    <mergeCell ref="C23:C24"/>
    <mergeCell ref="C25:C26"/>
    <mergeCell ref="C27:C28"/>
    <mergeCell ref="F15:F16"/>
    <mergeCell ref="F18:F20"/>
    <mergeCell ref="F21:F22"/>
    <mergeCell ref="F23:F24"/>
    <mergeCell ref="F25:F26"/>
    <mergeCell ref="G26:H26"/>
    <mergeCell ref="G27:H27"/>
    <mergeCell ref="G28:H28"/>
    <mergeCell ref="A29:I29"/>
    <mergeCell ref="A10:A11"/>
    <mergeCell ref="A12:A28"/>
    <mergeCell ref="B13:B17"/>
    <mergeCell ref="B18:B26"/>
    <mergeCell ref="B27:B28"/>
    <mergeCell ref="C15:C16"/>
    <mergeCell ref="G20:H20"/>
    <mergeCell ref="G21:H21"/>
    <mergeCell ref="G22:H22"/>
    <mergeCell ref="G23:H23"/>
    <mergeCell ref="G24:H24"/>
    <mergeCell ref="G25:H25"/>
    <mergeCell ref="G14:H14"/>
    <mergeCell ref="G15:H15"/>
    <mergeCell ref="G16:H16"/>
    <mergeCell ref="G17:H17"/>
    <mergeCell ref="G18:H18"/>
    <mergeCell ref="G19:H19"/>
    <mergeCell ref="B10:E10"/>
    <mergeCell ref="F10:I10"/>
    <mergeCell ref="B11:E11"/>
    <mergeCell ref="F11:I11"/>
    <mergeCell ref="G12:H12"/>
    <mergeCell ref="G13:H13"/>
    <mergeCell ref="F7:G7"/>
    <mergeCell ref="H7:I7"/>
    <mergeCell ref="F8:G8"/>
    <mergeCell ref="H8:I8"/>
    <mergeCell ref="F9:G9"/>
    <mergeCell ref="H9:I9"/>
    <mergeCell ref="A2:I2"/>
    <mergeCell ref="A3:I3"/>
    <mergeCell ref="A4:D4"/>
    <mergeCell ref="A5:C5"/>
    <mergeCell ref="D5:I5"/>
    <mergeCell ref="A6:C6"/>
    <mergeCell ref="D6:E6"/>
    <mergeCell ref="F6:G6"/>
    <mergeCell ref="H6:I6"/>
  </mergeCells>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Views>
    <sheetView showGridLines="0" topLeftCell="A7" workbookViewId="0">
      <selection pane="topLeft" activeCell="B10" sqref="B10"/>
    </sheetView>
  </sheetViews>
  <sheetFormatPr baseColWidth="8" defaultRowHeight="11"/>
  <cols>
    <col min="1" max="1" width="14.5" customWidth="1"/>
    <col min="2" max="9" width="7" customWidth="1"/>
    <col min="10" max="10" width="19" customWidth="1"/>
    <col min="11" max="11" width="9.33203125" customWidth="1"/>
    <col min="12" max="12" width="29.33203125" customWidth="1"/>
    <col min="13" max="257" width="7" customWidth="1"/>
  </cols>
  <sheetData>
    <row ht="12.75" customHeight="1" r="1"/>
    <row ht="25.5" customHeight="1" r="2">
      <c r="A2" s="224" t="s">
        <v>5</v>
      </c>
      <c r="B2" s="224"/>
      <c r="C2" s="224"/>
      <c r="D2" s="224"/>
      <c r="E2" s="224"/>
      <c r="F2" s="224"/>
      <c r="G2" s="224"/>
      <c r="H2" s="224"/>
      <c r="I2" s="224"/>
      <c r="J2" s="224"/>
      <c r="K2" s="224"/>
      <c r="L2" s="224"/>
    </row>
    <row ht="15" customHeight="1" r="3" s="15" customFormat="1">
      <c r="A3" s="225" t="s">
        <v>6</v>
      </c>
      <c r="B3" s="225"/>
      <c r="C3" s="225"/>
      <c r="D3" s="225"/>
    </row>
    <row ht="24.75" customHeight="1" r="4" s="214" customFormat="1">
      <c r="A4" s="215" t="s">
        <v>7</v>
      </c>
      <c r="B4" s="226" t="s">
        <v>8</v>
      </c>
      <c r="C4" s="227"/>
      <c r="D4" s="227"/>
      <c r="E4" s="227"/>
      <c r="F4" s="227"/>
      <c r="G4" s="227"/>
      <c r="H4" s="227"/>
      <c r="I4" s="227"/>
      <c r="J4" s="228"/>
      <c r="K4" s="216" t="s">
        <v>9</v>
      </c>
      <c r="L4" s="216" t="s">
        <v>10</v>
      </c>
    </row>
    <row ht="24.75" customHeight="1" r="5" s="214" customFormat="1">
      <c r="A5" s="216" t="s">
        <v>11</v>
      </c>
      <c r="B5" s="229" t="s">
        <v>12</v>
      </c>
      <c r="C5" s="229"/>
      <c r="D5" s="229"/>
      <c r="E5" s="229"/>
      <c r="F5" s="229"/>
      <c r="G5" s="229"/>
      <c r="H5" s="229"/>
      <c r="I5" s="229"/>
      <c r="J5" s="229"/>
      <c r="K5" s="215"/>
      <c r="L5" s="216"/>
    </row>
    <row ht="24.75" customHeight="1" r="6" s="214" customFormat="1">
      <c r="A6" s="216" t="s">
        <v>13</v>
      </c>
      <c r="B6" s="229" t="s">
        <v>14</v>
      </c>
      <c r="C6" s="229"/>
      <c r="D6" s="229"/>
      <c r="E6" s="229"/>
      <c r="F6" s="229"/>
      <c r="G6" s="229"/>
      <c r="H6" s="229"/>
      <c r="I6" s="229"/>
      <c r="J6" s="229"/>
      <c r="K6" s="215"/>
      <c r="L6" s="216"/>
    </row>
    <row ht="24.75" customHeight="1" r="7" s="214" customFormat="1">
      <c r="A7" s="216" t="s">
        <v>15</v>
      </c>
      <c r="B7" s="229" t="s">
        <v>16</v>
      </c>
      <c r="C7" s="229"/>
      <c r="D7" s="229"/>
      <c r="E7" s="229"/>
      <c r="F7" s="229"/>
      <c r="G7" s="229"/>
      <c r="H7" s="229"/>
      <c r="I7" s="229"/>
      <c r="J7" s="229"/>
      <c r="K7" s="215"/>
      <c r="L7" s="216"/>
    </row>
    <row ht="24.75" customHeight="1" r="8" s="214" customFormat="1">
      <c r="A8" s="216" t="s">
        <v>17</v>
      </c>
      <c r="B8" s="229" t="s">
        <v>18</v>
      </c>
      <c r="C8" s="229"/>
      <c r="D8" s="229"/>
      <c r="E8" s="229"/>
      <c r="F8" s="229"/>
      <c r="G8" s="229"/>
      <c r="H8" s="229"/>
      <c r="I8" s="229"/>
      <c r="J8" s="229"/>
      <c r="K8" s="215"/>
      <c r="L8" s="216"/>
    </row>
    <row ht="24.75" customHeight="1" r="9" s="214" customFormat="1">
      <c r="A9" s="216" t="s">
        <v>19</v>
      </c>
      <c r="B9" s="229" t="s">
        <v>20</v>
      </c>
      <c r="C9" s="229"/>
      <c r="D9" s="229"/>
      <c r="E9" s="229"/>
      <c r="F9" s="229"/>
      <c r="G9" s="229"/>
      <c r="H9" s="229"/>
      <c r="I9" s="229"/>
      <c r="J9" s="229"/>
      <c r="K9" s="215"/>
      <c r="L9" s="216"/>
    </row>
    <row ht="24.75" customHeight="1" r="10" s="214" customFormat="1">
      <c r="A10" s="216" t="s">
        <v>21</v>
      </c>
      <c r="B10" s="230" t="s">
        <v>22</v>
      </c>
      <c r="C10" s="230"/>
      <c r="D10" s="230"/>
      <c r="E10" s="230"/>
      <c r="F10" s="230"/>
      <c r="G10" s="230"/>
      <c r="H10" s="230"/>
      <c r="I10" s="230"/>
      <c r="J10" s="230"/>
      <c r="K10" s="215"/>
      <c r="L10" s="216"/>
    </row>
    <row ht="24.75" customHeight="1" r="11" s="214" customFormat="1">
      <c r="A11" s="217" t="s">
        <v>23</v>
      </c>
      <c r="B11" s="229" t="s">
        <v>24</v>
      </c>
      <c r="C11" s="229"/>
      <c r="D11" s="229"/>
      <c r="E11" s="229"/>
      <c r="F11" s="229"/>
      <c r="G11" s="229"/>
      <c r="H11" s="229"/>
      <c r="I11" s="229"/>
      <c r="J11" s="229"/>
      <c r="K11" s="215"/>
      <c r="L11" s="216"/>
    </row>
    <row ht="24.75" customHeight="1" r="12" s="214" customFormat="1">
      <c r="A12" s="217" t="s">
        <v>25</v>
      </c>
      <c r="B12" s="229" t="s">
        <v>26</v>
      </c>
      <c r="C12" s="229"/>
      <c r="D12" s="229"/>
      <c r="E12" s="229"/>
      <c r="F12" s="229"/>
      <c r="G12" s="229"/>
      <c r="H12" s="229"/>
      <c r="I12" s="229"/>
      <c r="J12" s="229"/>
      <c r="K12" s="215"/>
      <c r="L12" s="216"/>
    </row>
    <row ht="24.75" customHeight="1" r="13" s="214" customFormat="1">
      <c r="A13" s="216" t="s">
        <v>27</v>
      </c>
      <c r="B13" s="231" t="s">
        <v>28</v>
      </c>
      <c r="C13" s="231"/>
      <c r="D13" s="231"/>
      <c r="E13" s="231"/>
      <c r="F13" s="231"/>
      <c r="G13" s="231"/>
      <c r="H13" s="231"/>
      <c r="I13" s="231"/>
      <c r="J13" s="231"/>
      <c r="K13" s="215" t="s">
        <v>29</v>
      </c>
      <c r="L13" s="216" t="s">
        <v>30</v>
      </c>
    </row>
    <row ht="24.75" customHeight="1" r="14" s="214" customFormat="1">
      <c r="A14" s="216" t="s">
        <v>31</v>
      </c>
      <c r="B14" s="229" t="s">
        <v>32</v>
      </c>
      <c r="C14" s="229"/>
      <c r="D14" s="229"/>
      <c r="E14" s="229"/>
      <c r="F14" s="229"/>
      <c r="G14" s="229"/>
      <c r="H14" s="229"/>
      <c r="I14" s="229"/>
      <c r="J14" s="229"/>
      <c r="K14" s="215" t="s">
        <v>29</v>
      </c>
      <c r="L14" s="216" t="s">
        <v>30</v>
      </c>
    </row>
    <row ht="24.75" customHeight="1" r="15" s="214" customFormat="1">
      <c r="A15" s="216" t="s">
        <v>33</v>
      </c>
      <c r="B15" s="229" t="s">
        <v>34</v>
      </c>
      <c r="C15" s="229"/>
      <c r="D15" s="229"/>
      <c r="E15" s="229"/>
      <c r="F15" s="229"/>
      <c r="G15" s="229"/>
      <c r="H15" s="229"/>
      <c r="I15" s="229"/>
      <c r="J15" s="229"/>
      <c r="K15" s="215" t="s">
        <v>29</v>
      </c>
      <c r="L15" s="216" t="s">
        <v>30</v>
      </c>
    </row>
    <row ht="24.75" customHeight="1" r="16" s="214" customFormat="1">
      <c r="A16" s="216" t="s">
        <v>35</v>
      </c>
      <c r="B16" s="229" t="s">
        <v>36</v>
      </c>
      <c r="C16" s="229"/>
      <c r="D16" s="229"/>
      <c r="E16" s="229"/>
      <c r="F16" s="229"/>
      <c r="G16" s="229"/>
      <c r="H16" s="229"/>
      <c r="I16" s="229"/>
      <c r="J16" s="229"/>
      <c r="K16" s="215"/>
      <c r="L16" s="216"/>
    </row>
    <row ht="24.75" customHeight="1" r="17">
      <c r="A17" s="216" t="s">
        <v>37</v>
      </c>
      <c r="B17" s="229" t="s">
        <v>38</v>
      </c>
      <c r="C17" s="229"/>
      <c r="D17" s="229"/>
      <c r="E17" s="229"/>
      <c r="F17" s="229"/>
      <c r="G17" s="229"/>
      <c r="H17" s="229"/>
      <c r="I17" s="229"/>
      <c r="J17" s="229"/>
      <c r="K17" s="215" t="s">
        <v>29</v>
      </c>
      <c r="L17" s="219" t="s">
        <v>30</v>
      </c>
    </row>
    <row ht="24.75" customHeight="1" r="18">
      <c r="A18" s="216" t="s">
        <v>39</v>
      </c>
      <c r="B18" s="229" t="s">
        <v>40</v>
      </c>
      <c r="C18" s="229"/>
      <c r="D18" s="229"/>
      <c r="E18" s="229"/>
      <c r="F18" s="229"/>
      <c r="G18" s="229"/>
      <c r="H18" s="229"/>
      <c r="I18" s="229"/>
      <c r="J18" s="229"/>
      <c r="K18" s="215"/>
      <c r="L18" s="53"/>
    </row>
    <row ht="24.75" customHeight="1" r="19">
      <c r="A19" s="43" t="s">
        <v>41</v>
      </c>
      <c r="B19" s="229" t="s">
        <v>42</v>
      </c>
      <c r="C19" s="229"/>
      <c r="D19" s="229"/>
      <c r="E19" s="229"/>
      <c r="F19" s="229"/>
      <c r="G19" s="229"/>
      <c r="H19" s="229"/>
      <c r="I19" s="229"/>
      <c r="J19" s="229"/>
      <c r="K19" s="215"/>
      <c r="L19" s="53"/>
    </row>
    <row ht="24.75" customHeight="1" r="20">
      <c r="A20" s="43" t="s">
        <v>43</v>
      </c>
      <c r="B20" s="229" t="s">
        <v>44</v>
      </c>
      <c r="C20" s="229"/>
      <c r="D20" s="229"/>
      <c r="E20" s="229"/>
      <c r="F20" s="229"/>
      <c r="G20" s="229"/>
      <c r="H20" s="229"/>
      <c r="I20" s="229"/>
      <c r="J20" s="229"/>
      <c r="K20" s="215"/>
      <c r="L20" s="53"/>
    </row>
    <row ht="26.25" customHeight="1" r="21">
      <c r="A21" s="218" t="s">
        <v>45</v>
      </c>
    </row>
  </sheetData>
  <mergeCells count="19">
    <mergeCell ref="B20:J20"/>
    <mergeCell ref="B14:J14"/>
    <mergeCell ref="B15:J15"/>
    <mergeCell ref="B16:J16"/>
    <mergeCell ref="B17:J17"/>
    <mergeCell ref="B18:J18"/>
    <mergeCell ref="B19:J19"/>
    <mergeCell ref="B8:J8"/>
    <mergeCell ref="B9:J9"/>
    <mergeCell ref="B10:J10"/>
    <mergeCell ref="B11:J11"/>
    <mergeCell ref="B12:J12"/>
    <mergeCell ref="B13:J13"/>
    <mergeCell ref="A2:L2"/>
    <mergeCell ref="A3:D3"/>
    <mergeCell ref="B4:J4"/>
    <mergeCell ref="B5:J5"/>
    <mergeCell ref="B6:J6"/>
    <mergeCell ref="B7:J7"/>
  </mergeCells>
</worksheet>
</file>

<file path=xl/worksheets/sheet20.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Views>
    <sheetView showGridLines="0" topLeftCell="A13" workbookViewId="0">
      <selection pane="topLeft" activeCell="F17" sqref="F17"/>
    </sheetView>
  </sheetViews>
  <sheetFormatPr baseColWidth="8" defaultRowHeight="14"/>
  <cols>
    <col min="1" max="2" width="8.1640625" style="2" customWidth="1"/>
    <col min="3" max="3" width="16.5" style="2" customWidth="1"/>
    <col min="4" max="4" width="32.5" style="2" customWidth="1"/>
    <col min="5" max="5" width="26.1640625" style="2" customWidth="1"/>
    <col min="6" max="6" width="16.5" style="2" customWidth="1"/>
    <col min="7" max="7" width="16.83203125" style="2" customWidth="1"/>
    <col min="8" max="8" width="16.5" style="2" customWidth="1"/>
    <col min="9" max="9" width="22.6640625" style="2" customWidth="1"/>
    <col min="10" max="257" width="12" style="2" customWidth="1"/>
  </cols>
  <sheetData>
    <row ht="16.5" customHeight="1" r="1">
      <c r="A1" s="3" t="s">
        <v>43</v>
      </c>
      <c r="B1" s="4"/>
      <c r="C1" s="4"/>
      <c r="D1" s="4"/>
    </row>
    <row ht="33.75" customHeight="1" r="2" s="1" customFormat="1">
      <c r="A2" s="275" t="s">
        <v>461</v>
      </c>
      <c r="B2" s="275"/>
      <c r="C2" s="275"/>
      <c r="D2" s="275"/>
      <c r="E2" s="275"/>
      <c r="F2" s="275"/>
      <c r="G2" s="275"/>
      <c r="H2" s="275"/>
      <c r="I2" s="275"/>
    </row>
    <row ht="14.25" customHeight="1" r="3">
      <c r="A3" s="276"/>
      <c r="B3" s="276"/>
      <c r="C3" s="276"/>
      <c r="D3" s="276"/>
      <c r="E3" s="276"/>
      <c r="F3" s="276"/>
      <c r="G3" s="276"/>
      <c r="H3" s="276"/>
      <c r="I3" s="276"/>
    </row>
    <row ht="21.75" customHeight="1" r="4">
      <c r="A4" s="225" t="s">
        <v>6</v>
      </c>
      <c r="B4" s="225"/>
      <c r="C4" s="225"/>
      <c r="D4" s="225"/>
      <c r="I4" s="10" t="s">
        <v>47</v>
      </c>
    </row>
    <row ht="21.95" customHeight="1" r="5">
      <c r="A5" s="277" t="s">
        <v>462</v>
      </c>
      <c r="B5" s="278"/>
      <c r="C5" s="278"/>
      <c r="D5" s="279" t="s">
        <v>524</v>
      </c>
      <c r="E5" s="280"/>
      <c r="F5" s="280"/>
      <c r="G5" s="280"/>
      <c r="H5" s="280"/>
      <c r="I5" s="280"/>
    </row>
    <row ht="21.95" customHeight="1" r="6">
      <c r="A6" s="281" t="s">
        <v>463</v>
      </c>
      <c r="B6" s="282"/>
      <c r="C6" s="282"/>
      <c r="D6" s="279"/>
      <c r="E6" s="279"/>
      <c r="F6" s="281" t="s">
        <v>464</v>
      </c>
      <c r="G6" s="283"/>
      <c r="H6" s="279" t="s">
        <v>465</v>
      </c>
      <c r="I6" s="280"/>
    </row>
    <row ht="21.95" customHeight="1" r="7">
      <c r="A7" s="295" t="s">
        <v>466</v>
      </c>
      <c r="B7" s="296"/>
      <c r="C7" s="297"/>
      <c r="D7" s="7" t="s">
        <v>467</v>
      </c>
      <c r="E7" s="5">
        <v>55000</v>
      </c>
      <c r="F7" s="284" t="s">
        <v>468</v>
      </c>
      <c r="G7" s="285"/>
      <c r="H7" s="277">
        <v>55000</v>
      </c>
      <c r="I7" s="309"/>
    </row>
    <row ht="21.95" customHeight="1" r="8">
      <c r="A8" s="298"/>
      <c r="B8" s="299"/>
      <c r="C8" s="300"/>
      <c r="D8" s="7" t="s">
        <v>469</v>
      </c>
      <c r="E8" s="5">
        <v>55000</v>
      </c>
      <c r="F8" s="284" t="s">
        <v>469</v>
      </c>
      <c r="G8" s="285"/>
      <c r="H8" s="277">
        <v>55000</v>
      </c>
      <c r="I8" s="309"/>
    </row>
    <row ht="21.95" customHeight="1" r="9">
      <c r="A9" s="301"/>
      <c r="B9" s="302"/>
      <c r="C9" s="303"/>
      <c r="D9" s="7" t="s">
        <v>470</v>
      </c>
      <c r="E9" s="7"/>
      <c r="F9" s="284" t="s">
        <v>471</v>
      </c>
      <c r="G9" s="285"/>
      <c r="H9" s="286"/>
      <c r="I9" s="287"/>
    </row>
    <row ht="21.95" customHeight="1" r="10">
      <c r="A10" s="280" t="s">
        <v>472</v>
      </c>
      <c r="B10" s="279" t="s">
        <v>473</v>
      </c>
      <c r="C10" s="279"/>
      <c r="D10" s="279"/>
      <c r="E10" s="279"/>
      <c r="F10" s="281" t="s">
        <v>474</v>
      </c>
      <c r="G10" s="282"/>
      <c r="H10" s="282"/>
      <c r="I10" s="283"/>
    </row>
    <row ht="101.1" customHeight="1" r="11">
      <c r="A11" s="294"/>
      <c r="B11" s="288" t="s">
        <v>525</v>
      </c>
      <c r="C11" s="288"/>
      <c r="D11" s="288"/>
      <c r="E11" s="288"/>
      <c r="F11" s="289" t="s">
        <v>526</v>
      </c>
      <c r="G11" s="290"/>
      <c r="H11" s="291"/>
      <c r="I11" s="292"/>
    </row>
    <row r="12">
      <c r="A12" s="279" t="s">
        <v>477</v>
      </c>
      <c r="B12" s="8" t="s">
        <v>478</v>
      </c>
      <c r="C12" s="5" t="s">
        <v>406</v>
      </c>
      <c r="D12" s="5" t="s">
        <v>407</v>
      </c>
      <c r="E12" s="5" t="s">
        <v>408</v>
      </c>
      <c r="F12" s="5" t="s">
        <v>406</v>
      </c>
      <c r="G12" s="279" t="s">
        <v>407</v>
      </c>
      <c r="H12" s="279"/>
      <c r="I12" s="5" t="s">
        <v>408</v>
      </c>
    </row>
    <row ht="21.95" customHeight="1" r="13">
      <c r="A13" s="279"/>
      <c r="B13" s="279" t="s">
        <v>479</v>
      </c>
      <c r="C13" s="5" t="s">
        <v>410</v>
      </c>
      <c r="D13" s="8" t="s">
        <v>527</v>
      </c>
      <c r="E13" s="5" t="s">
        <v>528</v>
      </c>
      <c r="F13" s="5" t="s">
        <v>410</v>
      </c>
      <c r="G13" s="8" t="s">
        <v>527</v>
      </c>
      <c r="H13" s="311"/>
      <c r="I13" s="5" t="s">
        <v>528</v>
      </c>
    </row>
    <row ht="21.95" customHeight="1" r="14">
      <c r="A14" s="279"/>
      <c r="B14" s="280"/>
      <c r="C14" s="5" t="s">
        <v>415</v>
      </c>
      <c r="D14" s="5" t="s">
        <v>420</v>
      </c>
      <c r="E14" s="13">
        <v>1</v>
      </c>
      <c r="F14" s="5" t="s">
        <v>415</v>
      </c>
      <c r="G14" s="5" t="s">
        <v>420</v>
      </c>
      <c r="H14" s="267"/>
      <c r="I14" s="13">
        <v>1</v>
      </c>
    </row>
    <row ht="21.95" customHeight="1" r="15">
      <c r="A15" s="279"/>
      <c r="B15" s="280"/>
      <c r="C15" s="5" t="s">
        <v>421</v>
      </c>
      <c r="D15" s="5" t="s">
        <v>515</v>
      </c>
      <c r="E15" s="5" t="s">
        <v>425</v>
      </c>
      <c r="F15" s="5" t="s">
        <v>421</v>
      </c>
      <c r="G15" s="5" t="s">
        <v>515</v>
      </c>
      <c r="H15" s="267"/>
      <c r="I15" s="5" t="s">
        <v>425</v>
      </c>
    </row>
    <row ht="21.95" customHeight="1" r="16">
      <c r="A16" s="279"/>
      <c r="B16" s="280"/>
      <c r="C16" s="5" t="s">
        <v>427</v>
      </c>
      <c r="D16" s="14" t="s">
        <v>190</v>
      </c>
      <c r="E16" s="6">
        <v>55000</v>
      </c>
      <c r="F16" s="5" t="s">
        <v>427</v>
      </c>
      <c r="G16" s="14" t="s">
        <v>190</v>
      </c>
      <c r="H16" s="267"/>
      <c r="I16" s="6">
        <v>55000</v>
      </c>
    </row>
    <row ht="46.75" customHeight="1" r="17">
      <c r="A17" s="279"/>
      <c r="B17" s="279" t="s">
        <v>493</v>
      </c>
      <c r="C17" s="5" t="s">
        <v>431</v>
      </c>
      <c r="D17" s="5" t="s">
        <v>436</v>
      </c>
      <c r="E17" s="5" t="s">
        <v>435</v>
      </c>
      <c r="F17" s="5" t="s">
        <v>431</v>
      </c>
      <c r="G17" s="5" t="s">
        <v>436</v>
      </c>
      <c r="H17" s="267"/>
      <c r="I17" s="5" t="s">
        <v>435</v>
      </c>
    </row>
    <row ht="21.95" customHeight="1" r="18">
      <c r="A18" s="279"/>
      <c r="B18" s="280"/>
      <c r="C18" s="279" t="s">
        <v>437</v>
      </c>
      <c r="D18" s="5" t="s">
        <v>440</v>
      </c>
      <c r="E18" s="6" t="s">
        <v>441</v>
      </c>
      <c r="F18" s="279" t="s">
        <v>437</v>
      </c>
      <c r="G18" s="5" t="s">
        <v>440</v>
      </c>
      <c r="H18" s="267"/>
      <c r="I18" s="6" t="s">
        <v>441</v>
      </c>
    </row>
    <row ht="21.95" customHeight="1" r="19">
      <c r="A19" s="279"/>
      <c r="B19" s="280"/>
      <c r="C19" s="279"/>
      <c r="D19" s="5" t="s">
        <v>442</v>
      </c>
      <c r="E19" s="6" t="s">
        <v>443</v>
      </c>
      <c r="F19" s="279"/>
      <c r="G19" s="5" t="s">
        <v>442</v>
      </c>
      <c r="H19" s="267"/>
      <c r="I19" s="6" t="s">
        <v>443</v>
      </c>
    </row>
    <row ht="35.25" customHeight="1" r="20">
      <c r="A20" s="279"/>
      <c r="B20" s="280"/>
      <c r="C20" s="5" t="s">
        <v>444</v>
      </c>
      <c r="D20" s="5" t="s">
        <v>445</v>
      </c>
      <c r="E20" s="5" t="s">
        <v>446</v>
      </c>
      <c r="F20" s="5" t="s">
        <v>444</v>
      </c>
      <c r="G20" s="5" t="s">
        <v>445</v>
      </c>
      <c r="H20" s="267"/>
      <c r="I20" s="5" t="s">
        <v>446</v>
      </c>
    </row>
    <row ht="42.75" customHeight="1" r="21">
      <c r="A21" s="279"/>
      <c r="B21" s="280"/>
      <c r="C21" s="5" t="s">
        <v>450</v>
      </c>
      <c r="D21" s="5" t="s">
        <v>451</v>
      </c>
      <c r="E21" s="6" t="s">
        <v>503</v>
      </c>
      <c r="F21" s="5" t="s">
        <v>450</v>
      </c>
      <c r="G21" s="5" t="s">
        <v>451</v>
      </c>
      <c r="H21" s="267"/>
      <c r="I21" s="6" t="s">
        <v>503</v>
      </c>
    </row>
    <row ht="38.25" customHeight="1" r="22">
      <c r="A22" s="279"/>
      <c r="B22" s="5" t="s">
        <v>504</v>
      </c>
      <c r="C22" s="5" t="s">
        <v>456</v>
      </c>
      <c r="D22" s="5" t="s">
        <v>458</v>
      </c>
      <c r="E22" s="5" t="s">
        <v>505</v>
      </c>
      <c r="F22" s="5" t="s">
        <v>456</v>
      </c>
      <c r="G22" s="5" t="s">
        <v>458</v>
      </c>
      <c r="H22" s="267"/>
      <c r="I22" s="5" t="s">
        <v>505</v>
      </c>
    </row>
    <row ht="21" customHeight="1" r="23">
      <c r="A23" s="293" t="s">
        <v>507</v>
      </c>
      <c r="B23" s="293"/>
      <c r="C23" s="293"/>
      <c r="D23" s="293"/>
      <c r="E23" s="293"/>
      <c r="F23" s="293"/>
      <c r="G23" s="293"/>
      <c r="H23" s="293"/>
      <c r="I23" s="293"/>
    </row>
  </sheetData>
  <mergeCells count="38">
    <mergeCell ref="A7:C9"/>
    <mergeCell ref="G20:H20"/>
    <mergeCell ref="G21:H21"/>
    <mergeCell ref="G22:H22"/>
    <mergeCell ref="A23:I23"/>
    <mergeCell ref="A10:A11"/>
    <mergeCell ref="A12:A22"/>
    <mergeCell ref="B13:B16"/>
    <mergeCell ref="B17:B21"/>
    <mergeCell ref="C18:C19"/>
    <mergeCell ref="F18:F19"/>
    <mergeCell ref="G14:H14"/>
    <mergeCell ref="G15:H15"/>
    <mergeCell ref="G16:H16"/>
    <mergeCell ref="G17:H17"/>
    <mergeCell ref="G18:H18"/>
    <mergeCell ref="G19:H19"/>
    <mergeCell ref="B10:E10"/>
    <mergeCell ref="F10:I10"/>
    <mergeCell ref="B11:E11"/>
    <mergeCell ref="F11:I11"/>
    <mergeCell ref="G12:H12"/>
    <mergeCell ref="G13:H13"/>
    <mergeCell ref="F7:G7"/>
    <mergeCell ref="H7:I7"/>
    <mergeCell ref="F8:G8"/>
    <mergeCell ref="H8:I8"/>
    <mergeCell ref="F9:G9"/>
    <mergeCell ref="H9:I9"/>
    <mergeCell ref="A2:I2"/>
    <mergeCell ref="A3:I3"/>
    <mergeCell ref="A4:D4"/>
    <mergeCell ref="A5:C5"/>
    <mergeCell ref="D5:I5"/>
    <mergeCell ref="A6:C6"/>
    <mergeCell ref="D6:E6"/>
    <mergeCell ref="F6:G6"/>
    <mergeCell ref="H6:I6"/>
  </mergeCells>
</worksheet>
</file>

<file path=xl/worksheets/sheet2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Views>
    <sheetView topLeftCell="A1" workbookViewId="0">
      <selection pane="topLeft" activeCell="I13" sqref="I13"/>
    </sheetView>
  </sheetViews>
  <sheetFormatPr baseColWidth="8" defaultRowHeight="14"/>
  <cols>
    <col min="1" max="2" width="8.1640625" style="2" customWidth="1"/>
    <col min="3" max="3" width="12" style="2" customWidth="1"/>
    <col min="4" max="4" width="29.33203125" style="2" customWidth="1"/>
    <col min="5" max="5" width="13.1640625" style="2" customWidth="1"/>
    <col min="6" max="6" width="15.1640625" style="2" customWidth="1"/>
    <col min="7" max="7" width="13.33203125" style="2" customWidth="1"/>
    <col min="8" max="8" width="16.5" style="2" customWidth="1"/>
    <col min="9" max="9" width="26.1640625" style="2" customWidth="1"/>
    <col min="10" max="257" width="12" style="2" customWidth="1"/>
  </cols>
  <sheetData>
    <row ht="16.5" customHeight="1" r="1">
      <c r="A1" s="3" t="s">
        <v>43</v>
      </c>
      <c r="B1" s="4"/>
      <c r="C1" s="4"/>
      <c r="D1" s="4"/>
    </row>
    <row ht="33.75" customHeight="1" r="2" s="1" customFormat="1">
      <c r="A2" s="275" t="s">
        <v>461</v>
      </c>
      <c r="B2" s="275"/>
      <c r="C2" s="275"/>
      <c r="D2" s="275"/>
      <c r="E2" s="275"/>
      <c r="F2" s="275"/>
      <c r="G2" s="275"/>
      <c r="H2" s="275"/>
      <c r="I2" s="275"/>
    </row>
    <row ht="21.75" customHeight="1" r="3">
      <c r="A3" s="225" t="s">
        <v>6</v>
      </c>
      <c r="B3" s="225"/>
      <c r="C3" s="225"/>
      <c r="D3" s="225"/>
      <c r="I3" s="10" t="s">
        <v>47</v>
      </c>
    </row>
    <row ht="21.95" customHeight="1" r="4">
      <c r="A4" s="277" t="s">
        <v>462</v>
      </c>
      <c r="B4" s="278"/>
      <c r="C4" s="278"/>
      <c r="D4" s="279" t="s">
        <v>529</v>
      </c>
      <c r="E4" s="280"/>
      <c r="F4" s="280"/>
      <c r="G4" s="280"/>
      <c r="H4" s="280"/>
      <c r="I4" s="280"/>
    </row>
    <row ht="21.95" customHeight="1" r="5">
      <c r="A5" s="281" t="s">
        <v>463</v>
      </c>
      <c r="B5" s="282"/>
      <c r="C5" s="282"/>
      <c r="D5" s="279"/>
      <c r="E5" s="279"/>
      <c r="F5" s="281" t="s">
        <v>464</v>
      </c>
      <c r="G5" s="283"/>
      <c r="H5" s="279" t="s">
        <v>465</v>
      </c>
      <c r="I5" s="280"/>
    </row>
    <row ht="21.95" customHeight="1" r="6">
      <c r="A6" s="295" t="s">
        <v>466</v>
      </c>
      <c r="B6" s="296"/>
      <c r="C6" s="297"/>
      <c r="D6" s="7" t="s">
        <v>467</v>
      </c>
      <c r="E6" s="5">
        <v>50000</v>
      </c>
      <c r="F6" s="284" t="s">
        <v>468</v>
      </c>
      <c r="G6" s="285"/>
      <c r="H6" s="312">
        <v>50000</v>
      </c>
      <c r="I6" s="313"/>
    </row>
    <row ht="21.95" customHeight="1" r="7">
      <c r="A7" s="298"/>
      <c r="B7" s="299"/>
      <c r="C7" s="300"/>
      <c r="D7" s="9" t="s">
        <v>469</v>
      </c>
      <c r="E7" s="5">
        <v>50000</v>
      </c>
      <c r="F7" s="314" t="s">
        <v>469</v>
      </c>
      <c r="G7" s="315"/>
      <c r="H7" s="312">
        <v>50000</v>
      </c>
      <c r="I7" s="313"/>
    </row>
    <row ht="21.95" customHeight="1" r="8">
      <c r="A8" s="301"/>
      <c r="B8" s="302"/>
      <c r="C8" s="303"/>
      <c r="D8" s="9" t="s">
        <v>530</v>
      </c>
      <c r="E8" s="7"/>
      <c r="F8" s="314" t="s">
        <v>530</v>
      </c>
      <c r="G8" s="315"/>
      <c r="H8" s="286"/>
      <c r="I8" s="287"/>
    </row>
    <row ht="21.95" customHeight="1" r="9">
      <c r="A9" s="280" t="s">
        <v>472</v>
      </c>
      <c r="B9" s="279" t="s">
        <v>473</v>
      </c>
      <c r="C9" s="279"/>
      <c r="D9" s="279"/>
      <c r="E9" s="279"/>
      <c r="F9" s="281" t="s">
        <v>474</v>
      </c>
      <c r="G9" s="282"/>
      <c r="H9" s="282"/>
      <c r="I9" s="283"/>
    </row>
    <row ht="41.45" customHeight="1" r="10">
      <c r="A10" s="294"/>
      <c r="B10" s="288" t="s">
        <v>531</v>
      </c>
      <c r="C10" s="288"/>
      <c r="D10" s="288"/>
      <c r="E10" s="288"/>
      <c r="F10" s="289" t="s">
        <v>531</v>
      </c>
      <c r="G10" s="290"/>
      <c r="H10" s="291"/>
      <c r="I10" s="292"/>
    </row>
    <row r="11">
      <c r="A11" s="279" t="s">
        <v>477</v>
      </c>
      <c r="B11" s="8" t="s">
        <v>478</v>
      </c>
      <c r="C11" s="5" t="s">
        <v>406</v>
      </c>
      <c r="D11" s="5" t="s">
        <v>407</v>
      </c>
      <c r="E11" s="5" t="s">
        <v>408</v>
      </c>
      <c r="F11" s="5" t="s">
        <v>406</v>
      </c>
      <c r="G11" s="279" t="s">
        <v>407</v>
      </c>
      <c r="H11" s="279"/>
      <c r="I11" s="5" t="s">
        <v>408</v>
      </c>
    </row>
    <row ht="19.9" customHeight="1" r="12">
      <c r="A12" s="279"/>
      <c r="B12" s="279" t="s">
        <v>479</v>
      </c>
      <c r="C12" s="279" t="s">
        <v>410</v>
      </c>
      <c r="D12" s="5" t="s">
        <v>532</v>
      </c>
      <c r="E12" s="6" t="s">
        <v>576</v>
      </c>
      <c r="F12" s="279" t="s">
        <v>410</v>
      </c>
      <c r="G12" s="279" t="s">
        <v>532</v>
      </c>
      <c r="H12" s="279"/>
      <c r="I12" s="6" t="s">
        <v>576</v>
      </c>
    </row>
    <row ht="19.9" customHeight="1" r="13">
      <c r="A13" s="279"/>
      <c r="B13" s="280"/>
      <c r="C13" s="279"/>
      <c r="D13" s="5" t="s">
        <v>533</v>
      </c>
      <c r="E13" s="6">
        <v>50000</v>
      </c>
      <c r="F13" s="279"/>
      <c r="G13" s="279" t="s">
        <v>533</v>
      </c>
      <c r="H13" s="279"/>
      <c r="I13" s="6">
        <v>50000</v>
      </c>
    </row>
    <row ht="19.9" customHeight="1" r="14">
      <c r="A14" s="279"/>
      <c r="B14" s="280"/>
      <c r="C14" s="5" t="s">
        <v>415</v>
      </c>
      <c r="D14" s="5" t="s">
        <v>420</v>
      </c>
      <c r="E14" s="13">
        <v>1</v>
      </c>
      <c r="F14" s="5" t="s">
        <v>415</v>
      </c>
      <c r="G14" s="279" t="s">
        <v>420</v>
      </c>
      <c r="H14" s="279"/>
      <c r="I14" s="13">
        <v>1</v>
      </c>
    </row>
    <row ht="19.9" customHeight="1" r="15">
      <c r="A15" s="279"/>
      <c r="B15" s="280"/>
      <c r="C15" s="279" t="s">
        <v>421</v>
      </c>
      <c r="D15" s="5" t="s">
        <v>451</v>
      </c>
      <c r="E15" s="6" t="s">
        <v>425</v>
      </c>
      <c r="F15" s="279" t="s">
        <v>421</v>
      </c>
      <c r="G15" s="279" t="s">
        <v>451</v>
      </c>
      <c r="H15" s="279"/>
      <c r="I15" s="6" t="s">
        <v>425</v>
      </c>
    </row>
    <row ht="19.9" customHeight="1" r="16">
      <c r="A16" s="279"/>
      <c r="B16" s="280"/>
      <c r="C16" s="279"/>
      <c r="D16" s="5" t="s">
        <v>426</v>
      </c>
      <c r="E16" s="6" t="s">
        <v>425</v>
      </c>
      <c r="F16" s="279"/>
      <c r="G16" s="279" t="s">
        <v>426</v>
      </c>
      <c r="H16" s="279"/>
      <c r="I16" s="6" t="s">
        <v>425</v>
      </c>
    </row>
    <row ht="19.9" customHeight="1" r="17">
      <c r="A17" s="279"/>
      <c r="B17" s="280"/>
      <c r="C17" s="5" t="s">
        <v>427</v>
      </c>
      <c r="D17" s="5" t="s">
        <v>534</v>
      </c>
      <c r="E17" s="6">
        <v>50000</v>
      </c>
      <c r="F17" s="5" t="s">
        <v>427</v>
      </c>
      <c r="G17" s="279" t="s">
        <v>534</v>
      </c>
      <c r="H17" s="279"/>
      <c r="I17" s="6">
        <v>50000</v>
      </c>
    </row>
    <row ht="32.1" customHeight="1" r="18">
      <c r="A18" s="279"/>
      <c r="B18" s="279" t="s">
        <v>493</v>
      </c>
      <c r="C18" s="5" t="s">
        <v>431</v>
      </c>
      <c r="D18" s="5" t="s">
        <v>535</v>
      </c>
      <c r="E18" s="6" t="s">
        <v>435</v>
      </c>
      <c r="F18" s="5" t="s">
        <v>431</v>
      </c>
      <c r="G18" s="279" t="s">
        <v>535</v>
      </c>
      <c r="H18" s="279"/>
      <c r="I18" s="6" t="s">
        <v>435</v>
      </c>
    </row>
    <row ht="30.25" customHeight="1" r="19">
      <c r="A19" s="279"/>
      <c r="B19" s="280"/>
      <c r="C19" s="5" t="s">
        <v>437</v>
      </c>
      <c r="D19" s="5" t="s">
        <v>536</v>
      </c>
      <c r="E19" s="6" t="s">
        <v>521</v>
      </c>
      <c r="F19" s="5" t="s">
        <v>437</v>
      </c>
      <c r="G19" s="316" t="s">
        <v>536</v>
      </c>
      <c r="H19" s="317"/>
      <c r="I19" s="6" t="s">
        <v>521</v>
      </c>
    </row>
    <row ht="34.5" customHeight="1" r="20">
      <c r="A20" s="279"/>
      <c r="B20" s="280"/>
      <c r="C20" s="5" t="s">
        <v>444</v>
      </c>
      <c r="D20" s="5" t="s">
        <v>498</v>
      </c>
      <c r="E20" s="6" t="s">
        <v>435</v>
      </c>
      <c r="F20" s="5" t="s">
        <v>444</v>
      </c>
      <c r="G20" s="318" t="s">
        <v>498</v>
      </c>
      <c r="H20" s="319"/>
      <c r="I20" s="6" t="s">
        <v>435</v>
      </c>
    </row>
    <row ht="19.9" customHeight="1" r="21">
      <c r="A21" s="279"/>
      <c r="B21" s="280"/>
      <c r="C21" s="279" t="s">
        <v>450</v>
      </c>
      <c r="D21" s="5" t="s">
        <v>451</v>
      </c>
      <c r="E21" s="6" t="s">
        <v>503</v>
      </c>
      <c r="F21" s="279" t="s">
        <v>450</v>
      </c>
      <c r="G21" s="318" t="s">
        <v>451</v>
      </c>
      <c r="H21" s="319"/>
      <c r="I21" s="6" t="s">
        <v>503</v>
      </c>
    </row>
    <row ht="19.9" customHeight="1" r="22">
      <c r="A22" s="279"/>
      <c r="B22" s="280"/>
      <c r="C22" s="279"/>
      <c r="D22" s="5" t="s">
        <v>452</v>
      </c>
      <c r="E22" s="6" t="s">
        <v>425</v>
      </c>
      <c r="F22" s="279"/>
      <c r="G22" s="318" t="s">
        <v>452</v>
      </c>
      <c r="H22" s="319"/>
      <c r="I22" s="6" t="s">
        <v>425</v>
      </c>
    </row>
    <row ht="45.95" customHeight="1" r="23">
      <c r="A23" s="279"/>
      <c r="B23" s="5" t="s">
        <v>504</v>
      </c>
      <c r="C23" s="5" t="s">
        <v>456</v>
      </c>
      <c r="D23" s="5" t="s">
        <v>458</v>
      </c>
      <c r="E23" s="5" t="s">
        <v>505</v>
      </c>
      <c r="F23" s="5" t="s">
        <v>456</v>
      </c>
      <c r="G23" s="318" t="s">
        <v>458</v>
      </c>
      <c r="H23" s="319"/>
      <c r="I23" s="5" t="s">
        <v>505</v>
      </c>
    </row>
    <row ht="21" customHeight="1" r="24">
      <c r="A24" s="293" t="s">
        <v>507</v>
      </c>
      <c r="B24" s="293"/>
      <c r="C24" s="293"/>
      <c r="D24" s="293"/>
      <c r="E24" s="293"/>
      <c r="F24" s="293"/>
      <c r="G24" s="293"/>
      <c r="H24" s="293"/>
      <c r="I24" s="293"/>
    </row>
  </sheetData>
  <mergeCells count="43">
    <mergeCell ref="F15:F16"/>
    <mergeCell ref="F21:F22"/>
    <mergeCell ref="A6:C8"/>
    <mergeCell ref="A9:A10"/>
    <mergeCell ref="A11:A23"/>
    <mergeCell ref="B12:B17"/>
    <mergeCell ref="B18:B22"/>
    <mergeCell ref="C12:C13"/>
    <mergeCell ref="C15:C16"/>
    <mergeCell ref="C21:C22"/>
    <mergeCell ref="G19:H19"/>
    <mergeCell ref="G20:H20"/>
    <mergeCell ref="G21:H21"/>
    <mergeCell ref="G22:H22"/>
    <mergeCell ref="G23:H23"/>
    <mergeCell ref="A24:I24"/>
    <mergeCell ref="G13:H13"/>
    <mergeCell ref="G14:H14"/>
    <mergeCell ref="G15:H15"/>
    <mergeCell ref="G16:H16"/>
    <mergeCell ref="G17:H17"/>
    <mergeCell ref="G18:H18"/>
    <mergeCell ref="B9:E9"/>
    <mergeCell ref="F9:I9"/>
    <mergeCell ref="B10:E10"/>
    <mergeCell ref="F10:I10"/>
    <mergeCell ref="G11:H11"/>
    <mergeCell ref="G12:H12"/>
    <mergeCell ref="F12:F13"/>
    <mergeCell ref="F6:G6"/>
    <mergeCell ref="H6:I6"/>
    <mergeCell ref="F7:G7"/>
    <mergeCell ref="H7:I7"/>
    <mergeCell ref="F8:G8"/>
    <mergeCell ref="H8:I8"/>
    <mergeCell ref="A2:I2"/>
    <mergeCell ref="A3:D3"/>
    <mergeCell ref="A4:C4"/>
    <mergeCell ref="D4:I4"/>
    <mergeCell ref="A5:C5"/>
    <mergeCell ref="D5:E5"/>
    <mergeCell ref="F5:G5"/>
    <mergeCell ref="H5:I5"/>
  </mergeCells>
</worksheet>
</file>

<file path=xl/worksheets/sheet2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Views>
    <sheetView topLeftCell="A1" workbookViewId="0">
      <selection pane="topLeft" activeCell="I21" sqref="I21"/>
    </sheetView>
  </sheetViews>
  <sheetFormatPr baseColWidth="8" defaultRowHeight="14"/>
  <cols>
    <col min="1" max="2" width="8.1640625" style="2" customWidth="1"/>
    <col min="3" max="3" width="16.5" style="2" customWidth="1"/>
    <col min="4" max="4" width="28.1640625" style="2" customWidth="1"/>
    <col min="5" max="5" width="16.83203125" style="2" customWidth="1"/>
    <col min="6" max="6" width="14.6640625" style="2" customWidth="1"/>
    <col min="7" max="7" width="14.33203125" style="2" customWidth="1"/>
    <col min="8" max="8" width="12" style="2" customWidth="1"/>
    <col min="9" max="9" width="24.1640625" style="2" customWidth="1"/>
    <col min="10" max="257" width="12" style="2" customWidth="1"/>
  </cols>
  <sheetData>
    <row ht="16.5" customHeight="1" r="1">
      <c r="A1" s="3" t="s">
        <v>43</v>
      </c>
      <c r="B1" s="4"/>
      <c r="C1" s="4"/>
      <c r="D1" s="4"/>
    </row>
    <row ht="33.75" customHeight="1" r="2" s="1" customFormat="1">
      <c r="A2" s="275" t="s">
        <v>461</v>
      </c>
      <c r="B2" s="275"/>
      <c r="C2" s="275"/>
      <c r="D2" s="275"/>
      <c r="E2" s="275"/>
      <c r="F2" s="275"/>
      <c r="G2" s="275"/>
      <c r="H2" s="275"/>
      <c r="I2" s="275"/>
    </row>
    <row ht="21.75" customHeight="1" r="3">
      <c r="A3" s="225" t="s">
        <v>6</v>
      </c>
      <c r="B3" s="225"/>
      <c r="C3" s="225"/>
      <c r="D3" s="225"/>
      <c r="I3" s="10" t="s">
        <v>47</v>
      </c>
    </row>
    <row ht="21.95" customHeight="1" r="4">
      <c r="A4" s="277" t="s">
        <v>462</v>
      </c>
      <c r="B4" s="278"/>
      <c r="C4" s="278"/>
      <c r="D4" s="279" t="s">
        <v>537</v>
      </c>
      <c r="E4" s="280"/>
      <c r="F4" s="280"/>
      <c r="G4" s="280"/>
      <c r="H4" s="280"/>
      <c r="I4" s="280"/>
    </row>
    <row ht="21.95" customHeight="1" r="5">
      <c r="A5" s="281" t="s">
        <v>463</v>
      </c>
      <c r="B5" s="282"/>
      <c r="C5" s="282"/>
      <c r="D5" s="279"/>
      <c r="E5" s="279"/>
      <c r="F5" s="281" t="s">
        <v>464</v>
      </c>
      <c r="G5" s="283"/>
      <c r="H5" s="279" t="s">
        <v>465</v>
      </c>
      <c r="I5" s="280"/>
    </row>
    <row ht="21.95" customHeight="1" r="6">
      <c r="A6" s="295" t="s">
        <v>466</v>
      </c>
      <c r="B6" s="296"/>
      <c r="C6" s="297"/>
      <c r="D6" s="7" t="s">
        <v>467</v>
      </c>
      <c r="E6" s="5">
        <v>50000</v>
      </c>
      <c r="F6" s="284" t="s">
        <v>468</v>
      </c>
      <c r="G6" s="285"/>
      <c r="H6" s="277">
        <v>50000</v>
      </c>
      <c r="I6" s="309"/>
    </row>
    <row ht="21.95" customHeight="1" r="7">
      <c r="A7" s="298"/>
      <c r="B7" s="299"/>
      <c r="C7" s="300"/>
      <c r="D7" s="7" t="s">
        <v>538</v>
      </c>
      <c r="E7" s="5">
        <v>50000</v>
      </c>
      <c r="F7" s="284" t="s">
        <v>469</v>
      </c>
      <c r="G7" s="285"/>
      <c r="H7" s="277">
        <v>50000</v>
      </c>
      <c r="I7" s="309"/>
    </row>
    <row ht="21.95" customHeight="1" r="8">
      <c r="A8" s="301"/>
      <c r="B8" s="302"/>
      <c r="C8" s="303"/>
      <c r="D8" s="7" t="s">
        <v>539</v>
      </c>
      <c r="E8" s="7"/>
      <c r="F8" s="284" t="s">
        <v>471</v>
      </c>
      <c r="G8" s="285"/>
      <c r="H8" s="286"/>
      <c r="I8" s="287"/>
    </row>
    <row ht="21.95" customHeight="1" r="9">
      <c r="A9" s="280" t="s">
        <v>472</v>
      </c>
      <c r="B9" s="279" t="s">
        <v>473</v>
      </c>
      <c r="C9" s="279"/>
      <c r="D9" s="279"/>
      <c r="E9" s="279"/>
      <c r="F9" s="281" t="s">
        <v>474</v>
      </c>
      <c r="G9" s="282"/>
      <c r="H9" s="282"/>
      <c r="I9" s="283"/>
    </row>
    <row ht="53.45" customHeight="1" r="10">
      <c r="A10" s="294"/>
      <c r="B10" s="288" t="s">
        <v>540</v>
      </c>
      <c r="C10" s="288"/>
      <c r="D10" s="288"/>
      <c r="E10" s="288"/>
      <c r="F10" s="289" t="s">
        <v>540</v>
      </c>
      <c r="G10" s="290"/>
      <c r="H10" s="291"/>
      <c r="I10" s="292"/>
    </row>
    <row r="11">
      <c r="A11" s="279" t="s">
        <v>477</v>
      </c>
      <c r="B11" s="8" t="s">
        <v>478</v>
      </c>
      <c r="C11" s="5" t="s">
        <v>406</v>
      </c>
      <c r="D11" s="5" t="s">
        <v>407</v>
      </c>
      <c r="E11" s="5" t="s">
        <v>408</v>
      </c>
      <c r="F11" s="5" t="s">
        <v>406</v>
      </c>
      <c r="G11" s="279" t="s">
        <v>407</v>
      </c>
      <c r="H11" s="279"/>
      <c r="I11" s="5" t="s">
        <v>408</v>
      </c>
    </row>
    <row ht="19.9" customHeight="1" r="12">
      <c r="A12" s="279"/>
      <c r="B12" s="279" t="s">
        <v>479</v>
      </c>
      <c r="C12" s="279" t="s">
        <v>410</v>
      </c>
      <c r="D12" s="5" t="s">
        <v>541</v>
      </c>
      <c r="E12" s="6">
        <v>50000</v>
      </c>
      <c r="F12" s="279" t="s">
        <v>410</v>
      </c>
      <c r="G12" s="320" t="s">
        <v>541</v>
      </c>
      <c r="H12" s="320"/>
      <c r="I12" s="6">
        <v>50000</v>
      </c>
    </row>
    <row ht="19.9" customHeight="1" r="13">
      <c r="A13" s="279"/>
      <c r="B13" s="280"/>
      <c r="C13" s="279"/>
      <c r="D13" s="5" t="s">
        <v>542</v>
      </c>
      <c r="E13" s="6" t="s">
        <v>543</v>
      </c>
      <c r="F13" s="279"/>
      <c r="G13" s="320" t="s">
        <v>542</v>
      </c>
      <c r="H13" s="320"/>
      <c r="I13" s="6" t="s">
        <v>543</v>
      </c>
    </row>
    <row ht="19.9" customHeight="1" r="14">
      <c r="A14" s="279"/>
      <c r="B14" s="280"/>
      <c r="C14" s="279" t="s">
        <v>415</v>
      </c>
      <c r="D14" s="5" t="s">
        <v>420</v>
      </c>
      <c r="E14" s="13">
        <v>1</v>
      </c>
      <c r="F14" s="279" t="s">
        <v>415</v>
      </c>
      <c r="G14" s="320" t="s">
        <v>420</v>
      </c>
      <c r="H14" s="321"/>
      <c r="I14" s="13">
        <v>1</v>
      </c>
    </row>
    <row ht="19.9" customHeight="1" r="15">
      <c r="A15" s="279"/>
      <c r="B15" s="280"/>
      <c r="C15" s="279"/>
      <c r="D15" s="5" t="s">
        <v>544</v>
      </c>
      <c r="E15" s="6" t="s">
        <v>419</v>
      </c>
      <c r="F15" s="279"/>
      <c r="G15" s="320" t="s">
        <v>544</v>
      </c>
      <c r="H15" s="320"/>
      <c r="I15" s="6" t="s">
        <v>419</v>
      </c>
    </row>
    <row ht="19.9" customHeight="1" r="16">
      <c r="A16" s="279"/>
      <c r="B16" s="280"/>
      <c r="C16" s="279" t="s">
        <v>421</v>
      </c>
      <c r="D16" s="5" t="s">
        <v>451</v>
      </c>
      <c r="E16" s="6" t="s">
        <v>425</v>
      </c>
      <c r="F16" s="279" t="s">
        <v>421</v>
      </c>
      <c r="G16" s="320" t="s">
        <v>451</v>
      </c>
      <c r="H16" s="320"/>
      <c r="I16" s="6" t="s">
        <v>425</v>
      </c>
    </row>
    <row ht="19.9" customHeight="1" r="17">
      <c r="A17" s="279"/>
      <c r="B17" s="280"/>
      <c r="C17" s="279"/>
      <c r="D17" s="5" t="s">
        <v>426</v>
      </c>
      <c r="E17" s="6" t="s">
        <v>425</v>
      </c>
      <c r="F17" s="279"/>
      <c r="G17" s="320" t="s">
        <v>426</v>
      </c>
      <c r="H17" s="320"/>
      <c r="I17" s="6" t="s">
        <v>425</v>
      </c>
    </row>
    <row ht="19.9" customHeight="1" r="18">
      <c r="A18" s="279"/>
      <c r="B18" s="280"/>
      <c r="C18" s="5" t="s">
        <v>427</v>
      </c>
      <c r="D18" s="5" t="s">
        <v>516</v>
      </c>
      <c r="E18" s="6">
        <v>50000</v>
      </c>
      <c r="F18" s="5" t="s">
        <v>427</v>
      </c>
      <c r="G18" s="320" t="s">
        <v>516</v>
      </c>
      <c r="H18" s="320"/>
      <c r="I18" s="6">
        <v>50000</v>
      </c>
    </row>
    <row ht="19.9" customHeight="1" r="19">
      <c r="A19" s="279"/>
      <c r="B19" s="279" t="s">
        <v>493</v>
      </c>
      <c r="C19" s="279" t="s">
        <v>431</v>
      </c>
      <c r="D19" s="5" t="s">
        <v>545</v>
      </c>
      <c r="E19" s="6" t="s">
        <v>546</v>
      </c>
      <c r="F19" s="279" t="s">
        <v>431</v>
      </c>
      <c r="G19" s="320" t="s">
        <v>545</v>
      </c>
      <c r="H19" s="320"/>
      <c r="I19" s="6" t="s">
        <v>546</v>
      </c>
    </row>
    <row ht="19.9" customHeight="1" r="20">
      <c r="A20" s="279"/>
      <c r="B20" s="280"/>
      <c r="C20" s="279"/>
      <c r="D20" s="5" t="s">
        <v>519</v>
      </c>
      <c r="E20" s="6" t="s">
        <v>546</v>
      </c>
      <c r="F20" s="279"/>
      <c r="G20" s="320" t="s">
        <v>519</v>
      </c>
      <c r="H20" s="320"/>
      <c r="I20" s="6" t="s">
        <v>546</v>
      </c>
    </row>
    <row ht="19.9" customHeight="1" r="21">
      <c r="A21" s="279"/>
      <c r="B21" s="280"/>
      <c r="C21" s="279" t="s">
        <v>437</v>
      </c>
      <c r="D21" s="5" t="s">
        <v>547</v>
      </c>
      <c r="E21" s="5" t="s">
        <v>521</v>
      </c>
      <c r="F21" s="279" t="s">
        <v>437</v>
      </c>
      <c r="G21" s="318" t="s">
        <v>547</v>
      </c>
      <c r="H21" s="319"/>
      <c r="I21" s="5" t="s">
        <v>521</v>
      </c>
    </row>
    <row ht="19.9" customHeight="1" r="22">
      <c r="A22" s="279"/>
      <c r="B22" s="280"/>
      <c r="C22" s="279"/>
      <c r="D22" s="5" t="s">
        <v>496</v>
      </c>
      <c r="E22" s="6" t="s">
        <v>546</v>
      </c>
      <c r="F22" s="279"/>
      <c r="G22" s="318" t="s">
        <v>496</v>
      </c>
      <c r="H22" s="319"/>
      <c r="I22" s="6" t="s">
        <v>546</v>
      </c>
    </row>
    <row ht="37.7" customHeight="1" r="23">
      <c r="A23" s="279"/>
      <c r="B23" s="280"/>
      <c r="C23" s="5" t="s">
        <v>444</v>
      </c>
      <c r="D23" s="5" t="s">
        <v>445</v>
      </c>
      <c r="E23" s="6" t="s">
        <v>446</v>
      </c>
      <c r="F23" s="5" t="s">
        <v>444</v>
      </c>
      <c r="G23" s="318" t="s">
        <v>445</v>
      </c>
      <c r="H23" s="319"/>
      <c r="I23" s="6" t="s">
        <v>446</v>
      </c>
    </row>
    <row ht="19.9" customHeight="1" r="24">
      <c r="A24" s="279"/>
      <c r="B24" s="280"/>
      <c r="C24" s="279" t="s">
        <v>450</v>
      </c>
      <c r="D24" s="5" t="s">
        <v>451</v>
      </c>
      <c r="E24" s="6" t="s">
        <v>503</v>
      </c>
      <c r="F24" s="279" t="s">
        <v>450</v>
      </c>
      <c r="G24" s="318" t="s">
        <v>451</v>
      </c>
      <c r="H24" s="319"/>
      <c r="I24" s="6" t="s">
        <v>503</v>
      </c>
    </row>
    <row ht="19.9" customHeight="1" r="25">
      <c r="A25" s="279"/>
      <c r="B25" s="280"/>
      <c r="C25" s="279"/>
      <c r="D25" s="5" t="s">
        <v>452</v>
      </c>
      <c r="E25" s="6" t="s">
        <v>425</v>
      </c>
      <c r="F25" s="279"/>
      <c r="G25" s="318" t="s">
        <v>452</v>
      </c>
      <c r="H25" s="319"/>
      <c r="I25" s="6" t="s">
        <v>425</v>
      </c>
    </row>
    <row ht="33.95" customHeight="1" r="26">
      <c r="A26" s="279"/>
      <c r="B26" s="5" t="s">
        <v>504</v>
      </c>
      <c r="C26" s="5" t="s">
        <v>456</v>
      </c>
      <c r="D26" s="5" t="s">
        <v>458</v>
      </c>
      <c r="E26" s="5" t="s">
        <v>505</v>
      </c>
      <c r="F26" s="5" t="s">
        <v>456</v>
      </c>
      <c r="G26" s="318" t="s">
        <v>458</v>
      </c>
      <c r="H26" s="319"/>
      <c r="I26" s="5" t="s">
        <v>505</v>
      </c>
    </row>
    <row ht="21" customHeight="1" r="27">
      <c r="A27" s="293" t="s">
        <v>507</v>
      </c>
      <c r="B27" s="293"/>
      <c r="C27" s="293"/>
      <c r="D27" s="293"/>
      <c r="E27" s="293"/>
      <c r="F27" s="293"/>
      <c r="G27" s="293"/>
      <c r="H27" s="293"/>
      <c r="I27" s="293"/>
    </row>
  </sheetData>
  <mergeCells count="52">
    <mergeCell ref="A6:C8"/>
    <mergeCell ref="C19:C20"/>
    <mergeCell ref="C21:C22"/>
    <mergeCell ref="C24:C25"/>
    <mergeCell ref="F12:F13"/>
    <mergeCell ref="F14:F15"/>
    <mergeCell ref="F16:F17"/>
    <mergeCell ref="F19:F20"/>
    <mergeCell ref="F21:F22"/>
    <mergeCell ref="F24:F25"/>
    <mergeCell ref="G25:H25"/>
    <mergeCell ref="G26:H26"/>
    <mergeCell ref="A27:I27"/>
    <mergeCell ref="A9:A10"/>
    <mergeCell ref="A11:A26"/>
    <mergeCell ref="B12:B18"/>
    <mergeCell ref="B19:B25"/>
    <mergeCell ref="C12:C13"/>
    <mergeCell ref="C14:C15"/>
    <mergeCell ref="C16:C17"/>
    <mergeCell ref="G19:H19"/>
    <mergeCell ref="G20:H20"/>
    <mergeCell ref="G21:H21"/>
    <mergeCell ref="G22:H22"/>
    <mergeCell ref="G23:H23"/>
    <mergeCell ref="G24:H24"/>
    <mergeCell ref="G13:H13"/>
    <mergeCell ref="G14:H14"/>
    <mergeCell ref="G15:H15"/>
    <mergeCell ref="G16:H16"/>
    <mergeCell ref="G17:H17"/>
    <mergeCell ref="G18:H18"/>
    <mergeCell ref="B9:E9"/>
    <mergeCell ref="F9:I9"/>
    <mergeCell ref="B10:E10"/>
    <mergeCell ref="F10:I10"/>
    <mergeCell ref="G11:H11"/>
    <mergeCell ref="G12:H12"/>
    <mergeCell ref="F6:G6"/>
    <mergeCell ref="H6:I6"/>
    <mergeCell ref="F7:G7"/>
    <mergeCell ref="H7:I7"/>
    <mergeCell ref="F8:G8"/>
    <mergeCell ref="H8:I8"/>
    <mergeCell ref="A2:I2"/>
    <mergeCell ref="A3:D3"/>
    <mergeCell ref="A4:C4"/>
    <mergeCell ref="D4:I4"/>
    <mergeCell ref="A5:C5"/>
    <mergeCell ref="D5:E5"/>
    <mergeCell ref="F5:G5"/>
    <mergeCell ref="H5:I5"/>
  </mergeCells>
</worksheet>
</file>

<file path=xl/worksheets/sheet23.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Views>
    <sheetView topLeftCell="A16" workbookViewId="0">
      <selection pane="topLeft" activeCell="K32" sqref="K32"/>
    </sheetView>
  </sheetViews>
  <sheetFormatPr baseColWidth="8" defaultRowHeight="14"/>
  <cols>
    <col min="1" max="2" width="8.1640625" style="2" customWidth="1"/>
    <col min="3" max="3" width="12.6640625" style="2" customWidth="1"/>
    <col min="4" max="4" width="28.6640625" style="2" customWidth="1"/>
    <col min="5" max="5" width="11.1640625" style="2" customWidth="1"/>
    <col min="6" max="6" width="13.1640625" style="2" customWidth="1"/>
    <col min="7" max="7" width="14.6640625" style="2" customWidth="1"/>
    <col min="8" max="8" width="10.6640625" style="2" customWidth="1"/>
    <col min="9" max="9" width="15.83203125" style="2" customWidth="1"/>
    <col min="10" max="257" width="12" style="2" customWidth="1"/>
  </cols>
  <sheetData>
    <row ht="16.5" customHeight="1" r="1">
      <c r="A1" s="3" t="s">
        <v>43</v>
      </c>
      <c r="B1" s="4"/>
      <c r="C1" s="4"/>
      <c r="D1" s="4"/>
    </row>
    <row ht="33.75" customHeight="1" r="2">
      <c r="A2" s="275" t="s">
        <v>461</v>
      </c>
      <c r="B2" s="275"/>
      <c r="C2" s="275"/>
      <c r="D2" s="275"/>
      <c r="E2" s="275"/>
      <c r="F2" s="275"/>
      <c r="G2" s="275"/>
      <c r="H2" s="275"/>
      <c r="I2" s="275"/>
    </row>
    <row ht="14.25" customHeight="1" r="3">
      <c r="A3" s="276"/>
      <c r="B3" s="276"/>
      <c r="C3" s="276"/>
      <c r="D3" s="276"/>
      <c r="E3" s="276"/>
      <c r="F3" s="276"/>
      <c r="G3" s="276"/>
      <c r="H3" s="276"/>
      <c r="I3" s="276"/>
    </row>
    <row ht="21.75" customHeight="1" r="4">
      <c r="A4" s="225" t="s">
        <v>6</v>
      </c>
      <c r="B4" s="225"/>
      <c r="C4" s="225"/>
      <c r="D4" s="225"/>
      <c r="I4" s="10" t="s">
        <v>47</v>
      </c>
    </row>
    <row ht="21.95" customHeight="1" r="5">
      <c r="A5" s="277" t="s">
        <v>462</v>
      </c>
      <c r="B5" s="278"/>
      <c r="C5" s="278"/>
      <c r="D5" s="279" t="s">
        <v>548</v>
      </c>
      <c r="E5" s="280"/>
      <c r="F5" s="280"/>
      <c r="G5" s="280"/>
      <c r="H5" s="280"/>
      <c r="I5" s="280"/>
    </row>
    <row ht="32.45" customHeight="1" r="6">
      <c r="A6" s="281" t="s">
        <v>463</v>
      </c>
      <c r="B6" s="282"/>
      <c r="C6" s="282"/>
      <c r="D6" s="279"/>
      <c r="E6" s="279"/>
      <c r="F6" s="281" t="s">
        <v>464</v>
      </c>
      <c r="G6" s="283"/>
      <c r="H6" s="279" t="s">
        <v>465</v>
      </c>
      <c r="I6" s="280"/>
    </row>
    <row ht="21.95" customHeight="1" r="7">
      <c r="A7" s="295" t="s">
        <v>466</v>
      </c>
      <c r="B7" s="296"/>
      <c r="C7" s="297"/>
      <c r="D7" s="7" t="s">
        <v>467</v>
      </c>
      <c r="E7" s="5">
        <v>30000</v>
      </c>
      <c r="F7" s="284" t="s">
        <v>468</v>
      </c>
      <c r="G7" s="285"/>
      <c r="H7" s="277">
        <v>30000</v>
      </c>
      <c r="I7" s="309"/>
    </row>
    <row ht="21.95" customHeight="1" r="8">
      <c r="A8" s="298"/>
      <c r="B8" s="299"/>
      <c r="C8" s="300"/>
      <c r="D8" s="7" t="s">
        <v>538</v>
      </c>
      <c r="E8" s="5">
        <v>30000</v>
      </c>
      <c r="F8" s="284" t="s">
        <v>538</v>
      </c>
      <c r="G8" s="285"/>
      <c r="H8" s="277">
        <v>30000</v>
      </c>
      <c r="I8" s="309"/>
    </row>
    <row ht="21.95" customHeight="1" r="9">
      <c r="A9" s="301"/>
      <c r="B9" s="302"/>
      <c r="C9" s="303"/>
      <c r="D9" s="7" t="s">
        <v>539</v>
      </c>
      <c r="E9" s="7"/>
      <c r="F9" s="284" t="s">
        <v>539</v>
      </c>
      <c r="G9" s="285"/>
      <c r="H9" s="286"/>
      <c r="I9" s="287"/>
    </row>
    <row ht="31.9" customHeight="1" r="10">
      <c r="A10" s="280" t="s">
        <v>472</v>
      </c>
      <c r="B10" s="279" t="s">
        <v>473</v>
      </c>
      <c r="C10" s="279"/>
      <c r="D10" s="279"/>
      <c r="E10" s="279"/>
      <c r="F10" s="281" t="s">
        <v>474</v>
      </c>
      <c r="G10" s="282"/>
      <c r="H10" s="282"/>
      <c r="I10" s="283"/>
    </row>
    <row ht="72" customHeight="1" r="11">
      <c r="A11" s="294"/>
      <c r="B11" s="288" t="s">
        <v>549</v>
      </c>
      <c r="C11" s="288"/>
      <c r="D11" s="288"/>
      <c r="E11" s="288"/>
      <c r="F11" s="289" t="s">
        <v>549</v>
      </c>
      <c r="G11" s="290"/>
      <c r="H11" s="291"/>
      <c r="I11" s="292"/>
    </row>
    <row ht="34.5" customHeight="1" r="12">
      <c r="A12" s="279" t="s">
        <v>477</v>
      </c>
      <c r="B12" s="8" t="s">
        <v>478</v>
      </c>
      <c r="C12" s="5" t="s">
        <v>406</v>
      </c>
      <c r="D12" s="5" t="s">
        <v>407</v>
      </c>
      <c r="E12" s="5" t="s">
        <v>408</v>
      </c>
      <c r="F12" s="5" t="s">
        <v>406</v>
      </c>
      <c r="G12" s="279" t="s">
        <v>407</v>
      </c>
      <c r="H12" s="279"/>
      <c r="I12" s="5" t="s">
        <v>408</v>
      </c>
    </row>
    <row ht="19.9" customHeight="1" r="13">
      <c r="A13" s="279"/>
      <c r="B13" s="279" t="s">
        <v>479</v>
      </c>
      <c r="C13" s="279" t="s">
        <v>410</v>
      </c>
      <c r="D13" s="5" t="s">
        <v>516</v>
      </c>
      <c r="E13" s="6">
        <v>30000</v>
      </c>
      <c r="F13" s="279" t="s">
        <v>410</v>
      </c>
      <c r="G13" s="320" t="s">
        <v>516</v>
      </c>
      <c r="H13" s="320"/>
      <c r="I13" s="6">
        <v>30000</v>
      </c>
    </row>
    <row ht="34.75" customHeight="1" r="14">
      <c r="A14" s="279"/>
      <c r="B14" s="280"/>
      <c r="C14" s="279"/>
      <c r="D14" s="11" t="s">
        <v>550</v>
      </c>
      <c r="E14" s="6" t="s">
        <v>551</v>
      </c>
      <c r="F14" s="279"/>
      <c r="G14" s="320" t="s">
        <v>550</v>
      </c>
      <c r="H14" s="320"/>
      <c r="I14" s="6" t="s">
        <v>551</v>
      </c>
    </row>
    <row ht="19.9" customHeight="1" r="15">
      <c r="A15" s="279"/>
      <c r="B15" s="280"/>
      <c r="C15" s="279" t="s">
        <v>415</v>
      </c>
      <c r="D15" s="5" t="s">
        <v>420</v>
      </c>
      <c r="E15" s="6" t="s">
        <v>443</v>
      </c>
      <c r="F15" s="279" t="s">
        <v>415</v>
      </c>
      <c r="G15" s="320" t="s">
        <v>420</v>
      </c>
      <c r="H15" s="320"/>
      <c r="I15" s="6" t="s">
        <v>443</v>
      </c>
    </row>
    <row ht="19.9" customHeight="1" r="16">
      <c r="A16" s="279"/>
      <c r="B16" s="280"/>
      <c r="C16" s="279"/>
      <c r="D16" s="5" t="s">
        <v>552</v>
      </c>
      <c r="E16" s="6" t="s">
        <v>419</v>
      </c>
      <c r="F16" s="279"/>
      <c r="G16" s="320" t="s">
        <v>552</v>
      </c>
      <c r="H16" s="320"/>
      <c r="I16" s="6" t="s">
        <v>419</v>
      </c>
    </row>
    <row ht="19.9" customHeight="1" r="17">
      <c r="A17" s="279"/>
      <c r="B17" s="280"/>
      <c r="C17" s="279"/>
      <c r="D17" s="5" t="s">
        <v>553</v>
      </c>
      <c r="E17" s="6" t="s">
        <v>419</v>
      </c>
      <c r="F17" s="279"/>
      <c r="G17" s="320" t="s">
        <v>553</v>
      </c>
      <c r="H17" s="320"/>
      <c r="I17" s="6" t="s">
        <v>419</v>
      </c>
    </row>
    <row ht="19.9" customHeight="1" r="18">
      <c r="A18" s="279"/>
      <c r="B18" s="280"/>
      <c r="C18" s="279" t="s">
        <v>421</v>
      </c>
      <c r="D18" s="5" t="s">
        <v>451</v>
      </c>
      <c r="E18" s="6" t="s">
        <v>425</v>
      </c>
      <c r="F18" s="279" t="s">
        <v>421</v>
      </c>
      <c r="G18" s="320" t="s">
        <v>451</v>
      </c>
      <c r="H18" s="320"/>
      <c r="I18" s="6" t="s">
        <v>425</v>
      </c>
    </row>
    <row ht="19.9" customHeight="1" r="19">
      <c r="A19" s="279"/>
      <c r="B19" s="280"/>
      <c r="C19" s="279"/>
      <c r="D19" s="5" t="s">
        <v>426</v>
      </c>
      <c r="E19" s="6" t="s">
        <v>425</v>
      </c>
      <c r="F19" s="279"/>
      <c r="G19" s="320" t="s">
        <v>426</v>
      </c>
      <c r="H19" s="320"/>
      <c r="I19" s="6" t="s">
        <v>425</v>
      </c>
    </row>
    <row ht="35.7" customHeight="1" r="20">
      <c r="A20" s="279"/>
      <c r="B20" s="280"/>
      <c r="C20" s="5" t="s">
        <v>427</v>
      </c>
      <c r="D20" s="12" t="s">
        <v>378</v>
      </c>
      <c r="E20" s="6">
        <v>30000</v>
      </c>
      <c r="F20" s="5" t="s">
        <v>427</v>
      </c>
      <c r="G20" s="320" t="s">
        <v>378</v>
      </c>
      <c r="H20" s="320"/>
      <c r="I20" s="6">
        <v>30000</v>
      </c>
    </row>
    <row ht="19.9" customHeight="1" r="21">
      <c r="A21" s="279"/>
      <c r="B21" s="279" t="s">
        <v>493</v>
      </c>
      <c r="C21" s="279" t="s">
        <v>431</v>
      </c>
      <c r="D21" s="5" t="s">
        <v>545</v>
      </c>
      <c r="E21" s="6" t="s">
        <v>435</v>
      </c>
      <c r="F21" s="279" t="s">
        <v>431</v>
      </c>
      <c r="G21" s="320" t="s">
        <v>545</v>
      </c>
      <c r="H21" s="320"/>
      <c r="I21" s="6" t="s">
        <v>435</v>
      </c>
    </row>
    <row ht="19.9" customHeight="1" r="22">
      <c r="A22" s="279"/>
      <c r="B22" s="280"/>
      <c r="C22" s="279"/>
      <c r="D22" s="5" t="s">
        <v>554</v>
      </c>
      <c r="E22" s="6" t="s">
        <v>435</v>
      </c>
      <c r="F22" s="279"/>
      <c r="G22" s="320" t="s">
        <v>554</v>
      </c>
      <c r="H22" s="320"/>
      <c r="I22" s="6" t="s">
        <v>435</v>
      </c>
    </row>
    <row ht="19.9" customHeight="1" r="23">
      <c r="A23" s="279"/>
      <c r="B23" s="280"/>
      <c r="C23" s="279" t="s">
        <v>437</v>
      </c>
      <c r="D23" s="5" t="s">
        <v>555</v>
      </c>
      <c r="E23" s="5" t="s">
        <v>435</v>
      </c>
      <c r="F23" s="279" t="s">
        <v>437</v>
      </c>
      <c r="G23" s="318" t="s">
        <v>555</v>
      </c>
      <c r="H23" s="319"/>
      <c r="I23" s="5" t="s">
        <v>435</v>
      </c>
    </row>
    <row ht="19.9" customHeight="1" r="24">
      <c r="A24" s="279"/>
      <c r="B24" s="280"/>
      <c r="C24" s="279"/>
      <c r="D24" s="5" t="s">
        <v>545</v>
      </c>
      <c r="E24" s="5" t="s">
        <v>435</v>
      </c>
      <c r="F24" s="279"/>
      <c r="G24" s="318" t="s">
        <v>545</v>
      </c>
      <c r="H24" s="319"/>
      <c r="I24" s="5" t="s">
        <v>435</v>
      </c>
    </row>
    <row ht="19.9" customHeight="1" r="25">
      <c r="A25" s="279"/>
      <c r="B25" s="280"/>
      <c r="C25" s="279" t="s">
        <v>444</v>
      </c>
      <c r="D25" s="5" t="s">
        <v>498</v>
      </c>
      <c r="E25" s="6" t="s">
        <v>435</v>
      </c>
      <c r="F25" s="279" t="s">
        <v>444</v>
      </c>
      <c r="G25" s="318" t="s">
        <v>498</v>
      </c>
      <c r="H25" s="319"/>
      <c r="I25" s="6" t="s">
        <v>435</v>
      </c>
    </row>
    <row ht="19.9" customHeight="1" r="26">
      <c r="A26" s="279"/>
      <c r="B26" s="280"/>
      <c r="C26" s="279"/>
      <c r="D26" s="5" t="s">
        <v>556</v>
      </c>
      <c r="E26" s="6" t="s">
        <v>435</v>
      </c>
      <c r="F26" s="279"/>
      <c r="G26" s="318" t="s">
        <v>556</v>
      </c>
      <c r="H26" s="319"/>
      <c r="I26" s="6" t="s">
        <v>435</v>
      </c>
    </row>
    <row ht="19.9" customHeight="1" r="27">
      <c r="A27" s="279"/>
      <c r="B27" s="280"/>
      <c r="C27" s="279" t="s">
        <v>450</v>
      </c>
      <c r="D27" s="5" t="s">
        <v>451</v>
      </c>
      <c r="E27" s="6" t="s">
        <v>503</v>
      </c>
      <c r="F27" s="279" t="s">
        <v>450</v>
      </c>
      <c r="G27" s="322" t="s">
        <v>451</v>
      </c>
      <c r="H27" s="323"/>
      <c r="I27" s="6" t="s">
        <v>503</v>
      </c>
    </row>
    <row ht="29.45" customHeight="1" r="28">
      <c r="A28" s="279"/>
      <c r="B28" s="280"/>
      <c r="C28" s="279"/>
      <c r="D28" s="5" t="s">
        <v>452</v>
      </c>
      <c r="E28" s="6" t="s">
        <v>425</v>
      </c>
      <c r="F28" s="279"/>
      <c r="G28" s="318" t="s">
        <v>452</v>
      </c>
      <c r="H28" s="319"/>
      <c r="I28" s="6" t="s">
        <v>425</v>
      </c>
    </row>
    <row ht="47.95" customHeight="1" r="29">
      <c r="A29" s="279"/>
      <c r="B29" s="5" t="s">
        <v>504</v>
      </c>
      <c r="C29" s="5" t="s">
        <v>456</v>
      </c>
      <c r="D29" s="5" t="s">
        <v>458</v>
      </c>
      <c r="E29" s="5" t="s">
        <v>505</v>
      </c>
      <c r="F29" s="5" t="s">
        <v>456</v>
      </c>
      <c r="G29" s="318" t="s">
        <v>458</v>
      </c>
      <c r="H29" s="319"/>
      <c r="I29" s="5" t="s">
        <v>505</v>
      </c>
    </row>
    <row ht="27.95" customHeight="1" r="30">
      <c r="A30" s="293" t="s">
        <v>507</v>
      </c>
      <c r="B30" s="293"/>
      <c r="C30" s="293"/>
      <c r="D30" s="293"/>
      <c r="E30" s="293"/>
      <c r="F30" s="293"/>
      <c r="G30" s="293"/>
      <c r="H30" s="293"/>
      <c r="I30" s="293"/>
    </row>
  </sheetData>
  <mergeCells count="57">
    <mergeCell ref="A7:C9"/>
    <mergeCell ref="F15:F17"/>
    <mergeCell ref="F18:F19"/>
    <mergeCell ref="F21:F22"/>
    <mergeCell ref="F23:F24"/>
    <mergeCell ref="F25:F26"/>
    <mergeCell ref="F27:F28"/>
    <mergeCell ref="C15:C17"/>
    <mergeCell ref="C18:C19"/>
    <mergeCell ref="C21:C22"/>
    <mergeCell ref="C23:C24"/>
    <mergeCell ref="C25:C26"/>
    <mergeCell ref="C27:C28"/>
    <mergeCell ref="G26:H26"/>
    <mergeCell ref="G27:H27"/>
    <mergeCell ref="G28:H28"/>
    <mergeCell ref="G29:H29"/>
    <mergeCell ref="A30:I30"/>
    <mergeCell ref="A10:A11"/>
    <mergeCell ref="A12:A29"/>
    <mergeCell ref="B13:B20"/>
    <mergeCell ref="B21:B28"/>
    <mergeCell ref="C13:C14"/>
    <mergeCell ref="G20:H20"/>
    <mergeCell ref="G21:H21"/>
    <mergeCell ref="G22:H22"/>
    <mergeCell ref="G23:H23"/>
    <mergeCell ref="G24:H24"/>
    <mergeCell ref="G25:H25"/>
    <mergeCell ref="G14:H14"/>
    <mergeCell ref="G15:H15"/>
    <mergeCell ref="G16:H16"/>
    <mergeCell ref="G17:H17"/>
    <mergeCell ref="G18:H18"/>
    <mergeCell ref="G19:H19"/>
    <mergeCell ref="B10:E10"/>
    <mergeCell ref="F10:I10"/>
    <mergeCell ref="B11:E11"/>
    <mergeCell ref="F11:I11"/>
    <mergeCell ref="G12:H12"/>
    <mergeCell ref="G13:H13"/>
    <mergeCell ref="F13:F14"/>
    <mergeCell ref="F7:G7"/>
    <mergeCell ref="H7:I7"/>
    <mergeCell ref="F8:G8"/>
    <mergeCell ref="H8:I8"/>
    <mergeCell ref="F9:G9"/>
    <mergeCell ref="H9:I9"/>
    <mergeCell ref="A2:I2"/>
    <mergeCell ref="A3:I3"/>
    <mergeCell ref="A4:D4"/>
    <mergeCell ref="A5:C5"/>
    <mergeCell ref="D5:I5"/>
    <mergeCell ref="A6:C6"/>
    <mergeCell ref="D6:E6"/>
    <mergeCell ref="F6:G6"/>
    <mergeCell ref="H6:I6"/>
  </mergeCells>
</worksheet>
</file>

<file path=xl/worksheets/sheet24.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Views>
    <sheetView showGridLines="0" topLeftCell="A10" workbookViewId="0">
      <selection pane="topLeft" activeCell="E32" sqref="E32"/>
    </sheetView>
  </sheetViews>
  <sheetFormatPr baseColWidth="8" defaultRowHeight="14"/>
  <cols>
    <col min="1" max="2" width="8.1640625" style="2" customWidth="1"/>
    <col min="3" max="3" width="14.33203125" style="2" customWidth="1"/>
    <col min="4" max="4" width="32.5" style="2" customWidth="1"/>
    <col min="5" max="5" width="20.6640625" style="2" customWidth="1"/>
    <col min="6" max="6" width="16.5" style="2" customWidth="1"/>
    <col min="7" max="7" width="16.83203125" style="2" customWidth="1"/>
    <col min="8" max="8" width="16.5" style="2" customWidth="1"/>
    <col min="9" max="9" width="22.1640625" style="2" customWidth="1"/>
    <col min="10" max="257" width="12" style="2" customWidth="1"/>
  </cols>
  <sheetData>
    <row ht="16.5" customHeight="1" r="1">
      <c r="A1" s="3" t="s">
        <v>43</v>
      </c>
      <c r="B1" s="4"/>
      <c r="C1" s="4"/>
      <c r="D1" s="4"/>
    </row>
    <row ht="33.75" customHeight="1" r="2" s="1" customFormat="1">
      <c r="A2" s="275" t="s">
        <v>461</v>
      </c>
      <c r="B2" s="275"/>
      <c r="C2" s="275"/>
      <c r="D2" s="275"/>
      <c r="E2" s="275"/>
      <c r="F2" s="275"/>
      <c r="G2" s="275"/>
      <c r="H2" s="275"/>
      <c r="I2" s="275"/>
    </row>
    <row ht="14.25" customHeight="1" r="3">
      <c r="A3" s="276"/>
      <c r="B3" s="276"/>
      <c r="C3" s="276"/>
      <c r="D3" s="276"/>
      <c r="E3" s="276"/>
      <c r="F3" s="276"/>
      <c r="G3" s="276"/>
      <c r="H3" s="276"/>
      <c r="I3" s="276"/>
    </row>
    <row ht="21.75" customHeight="1" r="4">
      <c r="A4" s="225" t="s">
        <v>6</v>
      </c>
      <c r="B4" s="225"/>
      <c r="C4" s="225"/>
      <c r="D4" s="225"/>
      <c r="I4" s="10" t="s">
        <v>47</v>
      </c>
    </row>
    <row ht="21.95" customHeight="1" r="5">
      <c r="A5" s="277" t="s">
        <v>462</v>
      </c>
      <c r="B5" s="278"/>
      <c r="C5" s="278"/>
      <c r="D5" s="279" t="s">
        <v>557</v>
      </c>
      <c r="E5" s="280"/>
      <c r="F5" s="280"/>
      <c r="G5" s="280"/>
      <c r="H5" s="280"/>
      <c r="I5" s="280"/>
    </row>
    <row ht="21.95" customHeight="1" r="6">
      <c r="A6" s="281" t="s">
        <v>463</v>
      </c>
      <c r="B6" s="282"/>
      <c r="C6" s="282"/>
      <c r="D6" s="279"/>
      <c r="E6" s="279"/>
      <c r="F6" s="281" t="s">
        <v>464</v>
      </c>
      <c r="G6" s="283"/>
      <c r="H6" s="279" t="s">
        <v>465</v>
      </c>
      <c r="I6" s="280"/>
    </row>
    <row ht="21.95" customHeight="1" r="7">
      <c r="A7" s="295" t="s">
        <v>466</v>
      </c>
      <c r="B7" s="296"/>
      <c r="C7" s="297"/>
      <c r="D7" s="7" t="s">
        <v>467</v>
      </c>
      <c r="E7" s="5">
        <v>100000</v>
      </c>
      <c r="F7" s="284" t="s">
        <v>468</v>
      </c>
      <c r="G7" s="285"/>
      <c r="H7" s="277">
        <v>100000</v>
      </c>
      <c r="I7" s="309"/>
    </row>
    <row ht="21.95" customHeight="1" r="8">
      <c r="A8" s="298"/>
      <c r="B8" s="299"/>
      <c r="C8" s="300"/>
      <c r="D8" s="7" t="s">
        <v>469</v>
      </c>
      <c r="E8" s="5">
        <v>100000</v>
      </c>
      <c r="F8" s="284" t="s">
        <v>469</v>
      </c>
      <c r="G8" s="285"/>
      <c r="H8" s="277">
        <v>100000</v>
      </c>
      <c r="I8" s="309"/>
    </row>
    <row ht="21.95" customHeight="1" r="9">
      <c r="A9" s="301"/>
      <c r="B9" s="302"/>
      <c r="C9" s="303"/>
      <c r="D9" s="7" t="s">
        <v>470</v>
      </c>
      <c r="E9" s="7"/>
      <c r="F9" s="284" t="s">
        <v>471</v>
      </c>
      <c r="G9" s="285"/>
      <c r="H9" s="286"/>
      <c r="I9" s="287"/>
    </row>
    <row ht="21.95" customHeight="1" r="10">
      <c r="A10" s="280" t="s">
        <v>472</v>
      </c>
      <c r="B10" s="279" t="s">
        <v>473</v>
      </c>
      <c r="C10" s="279"/>
      <c r="D10" s="279"/>
      <c r="E10" s="279"/>
      <c r="F10" s="281" t="s">
        <v>474</v>
      </c>
      <c r="G10" s="282"/>
      <c r="H10" s="282"/>
      <c r="I10" s="283"/>
    </row>
    <row ht="101.1" customHeight="1" r="11">
      <c r="A11" s="294"/>
      <c r="B11" s="288" t="s">
        <v>558</v>
      </c>
      <c r="C11" s="288"/>
      <c r="D11" s="288"/>
      <c r="E11" s="288"/>
      <c r="F11" s="289" t="s">
        <v>559</v>
      </c>
      <c r="G11" s="290"/>
      <c r="H11" s="291"/>
      <c r="I11" s="292"/>
    </row>
    <row r="12">
      <c r="A12" s="279" t="s">
        <v>477</v>
      </c>
      <c r="B12" s="8" t="s">
        <v>478</v>
      </c>
      <c r="C12" s="5" t="s">
        <v>406</v>
      </c>
      <c r="D12" s="5" t="s">
        <v>407</v>
      </c>
      <c r="E12" s="5" t="s">
        <v>408</v>
      </c>
      <c r="F12" s="5" t="s">
        <v>406</v>
      </c>
      <c r="G12" s="279" t="s">
        <v>407</v>
      </c>
      <c r="H12" s="279"/>
      <c r="I12" s="5" t="s">
        <v>408</v>
      </c>
    </row>
    <row ht="42.75" customHeight="1" r="13">
      <c r="A13" s="279"/>
      <c r="B13" s="279" t="s">
        <v>479</v>
      </c>
      <c r="C13" s="279" t="s">
        <v>410</v>
      </c>
      <c r="D13" s="7" t="s">
        <v>560</v>
      </c>
      <c r="E13" s="5" t="s">
        <v>561</v>
      </c>
      <c r="F13" s="279" t="s">
        <v>410</v>
      </c>
      <c r="G13" s="324" t="s">
        <v>560</v>
      </c>
      <c r="H13" s="325"/>
      <c r="I13" s="5" t="s">
        <v>561</v>
      </c>
    </row>
    <row ht="30" customHeight="1" r="14">
      <c r="A14" s="279"/>
      <c r="B14" s="280"/>
      <c r="C14" s="279"/>
      <c r="D14" s="7" t="s">
        <v>562</v>
      </c>
      <c r="E14" s="5" t="s">
        <v>563</v>
      </c>
      <c r="F14" s="279"/>
      <c r="G14" s="7" t="s">
        <v>562</v>
      </c>
      <c r="H14" s="325"/>
      <c r="I14" s="5" t="s">
        <v>563</v>
      </c>
    </row>
    <row ht="21.95" customHeight="1" r="15">
      <c r="A15" s="279"/>
      <c r="B15" s="280"/>
      <c r="C15" s="5" t="s">
        <v>415</v>
      </c>
      <c r="D15" s="7" t="s">
        <v>564</v>
      </c>
      <c r="E15" s="6">
        <v>92</v>
      </c>
      <c r="F15" s="5" t="s">
        <v>415</v>
      </c>
      <c r="G15" s="7" t="s">
        <v>564</v>
      </c>
      <c r="H15" s="267"/>
      <c r="I15" s="6">
        <v>92</v>
      </c>
    </row>
    <row ht="21.95" customHeight="1" r="16">
      <c r="A16" s="279"/>
      <c r="B16" s="280"/>
      <c r="C16" s="5" t="s">
        <v>421</v>
      </c>
      <c r="D16" s="7" t="s">
        <v>565</v>
      </c>
      <c r="E16" s="5" t="s">
        <v>423</v>
      </c>
      <c r="F16" s="5" t="s">
        <v>421</v>
      </c>
      <c r="G16" s="7" t="s">
        <v>565</v>
      </c>
      <c r="H16" s="267"/>
      <c r="I16" s="5" t="s">
        <v>423</v>
      </c>
    </row>
    <row ht="21.95" customHeight="1" r="17">
      <c r="A17" s="279"/>
      <c r="B17" s="280"/>
      <c r="C17" s="279" t="s">
        <v>427</v>
      </c>
      <c r="D17" s="7" t="s">
        <v>566</v>
      </c>
      <c r="E17" s="6">
        <v>10</v>
      </c>
      <c r="F17" s="279" t="s">
        <v>427</v>
      </c>
      <c r="G17" s="7" t="s">
        <v>566</v>
      </c>
      <c r="H17" s="267"/>
      <c r="I17" s="6">
        <v>10</v>
      </c>
    </row>
    <row ht="21.95" customHeight="1" r="18">
      <c r="A18" s="279"/>
      <c r="B18" s="280"/>
      <c r="C18" s="279"/>
      <c r="D18" s="7" t="s">
        <v>567</v>
      </c>
      <c r="E18" s="6">
        <v>5</v>
      </c>
      <c r="F18" s="279"/>
      <c r="G18" s="7" t="s">
        <v>567</v>
      </c>
      <c r="H18" s="267"/>
      <c r="I18" s="6">
        <v>5</v>
      </c>
    </row>
    <row ht="21.95" customHeight="1" r="19">
      <c r="A19" s="279"/>
      <c r="B19" s="280"/>
      <c r="C19" s="279"/>
      <c r="D19" s="7" t="s">
        <v>568</v>
      </c>
      <c r="E19" s="6">
        <v>5</v>
      </c>
      <c r="F19" s="279"/>
      <c r="G19" s="7" t="s">
        <v>568</v>
      </c>
      <c r="H19" s="267"/>
      <c r="I19" s="6">
        <v>5</v>
      </c>
    </row>
    <row ht="21.95" customHeight="1" r="20">
      <c r="A20" s="279"/>
      <c r="B20" s="280"/>
      <c r="C20" s="279" t="s">
        <v>437</v>
      </c>
      <c r="D20" s="9" t="s">
        <v>569</v>
      </c>
      <c r="E20" s="5" t="s">
        <v>570</v>
      </c>
      <c r="F20" s="279" t="s">
        <v>437</v>
      </c>
      <c r="G20" s="9" t="s">
        <v>569</v>
      </c>
      <c r="H20" s="311"/>
      <c r="I20" s="5" t="s">
        <v>570</v>
      </c>
    </row>
    <row ht="21.95" customHeight="1" r="21">
      <c r="A21" s="279"/>
      <c r="B21" s="280"/>
      <c r="C21" s="279"/>
      <c r="D21" s="7" t="s">
        <v>571</v>
      </c>
      <c r="E21" s="5" t="s">
        <v>572</v>
      </c>
      <c r="F21" s="279"/>
      <c r="G21" s="7" t="s">
        <v>571</v>
      </c>
      <c r="H21" s="267"/>
      <c r="I21" s="5" t="s">
        <v>573</v>
      </c>
    </row>
    <row ht="31.9" customHeight="1" r="22">
      <c r="A22" s="279"/>
      <c r="B22" s="280"/>
      <c r="C22" s="5" t="s">
        <v>444</v>
      </c>
      <c r="D22" s="7" t="s">
        <v>447</v>
      </c>
      <c r="E22" s="5" t="s">
        <v>574</v>
      </c>
      <c r="F22" s="5" t="s">
        <v>444</v>
      </c>
      <c r="G22" s="7" t="s">
        <v>447</v>
      </c>
      <c r="H22" s="267"/>
      <c r="I22" s="5" t="s">
        <v>574</v>
      </c>
    </row>
    <row ht="34.15" customHeight="1" r="23">
      <c r="A23" s="279"/>
      <c r="B23" s="280"/>
      <c r="C23" s="5" t="s">
        <v>450</v>
      </c>
      <c r="D23" s="7" t="s">
        <v>451</v>
      </c>
      <c r="E23" s="6" t="s">
        <v>503</v>
      </c>
      <c r="F23" s="5" t="s">
        <v>450</v>
      </c>
      <c r="G23" s="7" t="s">
        <v>451</v>
      </c>
      <c r="H23" s="267"/>
      <c r="I23" s="6" t="s">
        <v>503</v>
      </c>
    </row>
    <row ht="61.95" customHeight="1" r="24">
      <c r="A24" s="279"/>
      <c r="B24" s="5" t="s">
        <v>504</v>
      </c>
      <c r="C24" s="5" t="s">
        <v>456</v>
      </c>
      <c r="D24" s="7" t="s">
        <v>458</v>
      </c>
      <c r="E24" s="5" t="s">
        <v>575</v>
      </c>
      <c r="F24" s="5" t="s">
        <v>456</v>
      </c>
      <c r="G24" s="7" t="s">
        <v>458</v>
      </c>
      <c r="H24" s="267"/>
      <c r="I24" s="5" t="s">
        <v>575</v>
      </c>
    </row>
    <row ht="35.1" customHeight="1" r="25">
      <c r="A25" s="293" t="s">
        <v>507</v>
      </c>
      <c r="B25" s="293"/>
      <c r="C25" s="293"/>
      <c r="D25" s="293"/>
      <c r="E25" s="293"/>
      <c r="F25" s="293"/>
      <c r="G25" s="293"/>
      <c r="H25" s="293"/>
      <c r="I25" s="293"/>
    </row>
  </sheetData>
  <mergeCells count="44">
    <mergeCell ref="F17:F19"/>
    <mergeCell ref="F20:F21"/>
    <mergeCell ref="A7:C9"/>
    <mergeCell ref="A10:A11"/>
    <mergeCell ref="A12:A24"/>
    <mergeCell ref="B13:B19"/>
    <mergeCell ref="B20:B23"/>
    <mergeCell ref="C13:C14"/>
    <mergeCell ref="C17:C19"/>
    <mergeCell ref="C20:C21"/>
    <mergeCell ref="G20:H20"/>
    <mergeCell ref="G21:H21"/>
    <mergeCell ref="G22:H22"/>
    <mergeCell ref="G23:H23"/>
    <mergeCell ref="G24:H24"/>
    <mergeCell ref="A25:I25"/>
    <mergeCell ref="G14:H14"/>
    <mergeCell ref="G15:H15"/>
    <mergeCell ref="G16:H16"/>
    <mergeCell ref="G17:H17"/>
    <mergeCell ref="G19:H19"/>
    <mergeCell ref="B10:E10"/>
    <mergeCell ref="F10:I10"/>
    <mergeCell ref="B11:E11"/>
    <mergeCell ref="F11:I11"/>
    <mergeCell ref="G12:H12"/>
    <mergeCell ref="G13:H13"/>
    <mergeCell ref="F13:F14"/>
    <mergeCell ref="F7:G7"/>
    <mergeCell ref="H7:I7"/>
    <mergeCell ref="F8:G8"/>
    <mergeCell ref="H8:I8"/>
    <mergeCell ref="F9:G9"/>
    <mergeCell ref="H9:I9"/>
    <mergeCell ref="A2:I2"/>
    <mergeCell ref="A3:I3"/>
    <mergeCell ref="A4:D4"/>
    <mergeCell ref="A5:C5"/>
    <mergeCell ref="D5:I5"/>
    <mergeCell ref="A6:C6"/>
    <mergeCell ref="D6:E6"/>
    <mergeCell ref="F6:G6"/>
    <mergeCell ref="H6:I6"/>
    <mergeCell ref="G18:H18"/>
  </mergeCells>
</worksheet>
</file>

<file path=xl/worksheets/sheet3.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Views>
    <sheetView showGridLines="0" topLeftCell="A7" workbookViewId="0">
      <selection pane="topLeft" activeCell="C21" sqref="C21"/>
    </sheetView>
  </sheetViews>
  <sheetFormatPr baseColWidth="8" defaultRowHeight="11"/>
  <cols>
    <col min="1" max="1" width="33.5" style="141" customWidth="1"/>
    <col min="2" max="2" width="14.5" style="141" customWidth="1"/>
    <col min="3" max="3" width="27.33203125" style="141" customWidth="1"/>
    <col min="4" max="4" width="15.6640625" style="141" customWidth="1"/>
    <col min="5" max="5" width="29.6640625" style="141" customWidth="1"/>
    <col min="6" max="6" width="16.1640625" style="141" customWidth="1"/>
    <col min="7" max="7" width="23.5" style="141" customWidth="1"/>
    <col min="8" max="8" width="15.6640625" style="141" customWidth="1"/>
    <col min="9" max="9" width="12.6640625" style="141" bestFit="1" customWidth="1"/>
    <col min="10" max="257" width="6.83203125" style="141" customWidth="1"/>
  </cols>
  <sheetData>
    <row ht="14.25" customHeight="1" r="1">
      <c r="A1" s="141" t="s">
        <v>46</v>
      </c>
      <c r="F1" s="206"/>
    </row>
    <row ht="33" customHeight="1" r="2" s="139" customFormat="1">
      <c r="A2" s="232" t="s">
        <v>12</v>
      </c>
      <c r="B2" s="232"/>
      <c r="C2" s="232"/>
      <c r="D2" s="232"/>
      <c r="E2" s="232"/>
      <c r="F2" s="232"/>
      <c r="G2" s="232"/>
      <c r="H2" s="232"/>
    </row>
    <row ht="18.75" customHeight="1" r="3">
      <c r="A3" s="233" t="s">
        <v>6</v>
      </c>
      <c r="B3" s="233"/>
      <c r="C3" s="233"/>
      <c r="D3" s="233"/>
      <c r="E3" s="207"/>
      <c r="H3" s="208" t="s">
        <v>47</v>
      </c>
    </row>
    <row ht="13.5" customHeight="1" r="4">
      <c r="A4" s="234" t="s">
        <v>48</v>
      </c>
      <c r="B4" s="234"/>
      <c r="C4" s="234" t="s">
        <v>49</v>
      </c>
      <c r="D4" s="234"/>
      <c r="E4" s="234"/>
      <c r="F4" s="234"/>
      <c r="G4" s="234"/>
      <c r="H4" s="234"/>
    </row>
    <row ht="13.5" customHeight="1" r="5">
      <c r="A5" s="114" t="s">
        <v>50</v>
      </c>
      <c r="B5" s="115" t="s">
        <v>51</v>
      </c>
      <c r="C5" s="127" t="s">
        <v>52</v>
      </c>
      <c r="D5" s="64" t="s">
        <v>51</v>
      </c>
      <c r="E5" s="114" t="s">
        <v>53</v>
      </c>
      <c r="F5" s="115" t="s">
        <v>51</v>
      </c>
      <c r="G5" s="64" t="s">
        <v>54</v>
      </c>
      <c r="H5" s="64" t="s">
        <v>51</v>
      </c>
    </row>
    <row ht="13.5" customHeight="1" r="6">
      <c r="A6" s="209" t="s">
        <v>55</v>
      </c>
      <c r="B6" s="161"/>
      <c r="C6" s="155" t="s">
        <v>56</v>
      </c>
      <c r="D6" s="157">
        <v>4154908.81</v>
      </c>
      <c r="E6" s="156" t="s">
        <v>57</v>
      </c>
      <c r="F6" s="157">
        <v>10744923.98</v>
      </c>
      <c r="G6" s="131" t="s">
        <v>58</v>
      </c>
      <c r="H6" s="157">
        <v>3595777.11</v>
      </c>
      <c r="I6" s="151"/>
    </row>
    <row ht="13.5" customHeight="1" r="7">
      <c r="A7" s="166" t="s">
        <v>59</v>
      </c>
      <c r="B7" s="157">
        <v>14717843.98</v>
      </c>
      <c r="C7" s="155" t="s">
        <v>60</v>
      </c>
      <c r="D7" s="157">
        <v>0</v>
      </c>
      <c r="E7" s="155" t="s">
        <v>61</v>
      </c>
      <c r="F7" s="157">
        <v>9975542.28</v>
      </c>
      <c r="G7" s="156" t="s">
        <v>62</v>
      </c>
      <c r="H7" s="157">
        <v>542144.5</v>
      </c>
      <c r="I7" s="213"/>
      <c r="J7" s="151"/>
      <c r="K7" s="151"/>
    </row>
    <row ht="13.5" customHeight="1" r="8">
      <c r="A8" s="209" t="s">
        <v>63</v>
      </c>
      <c r="B8" s="161"/>
      <c r="C8" s="155" t="s">
        <v>64</v>
      </c>
      <c r="D8" s="157">
        <v>0</v>
      </c>
      <c r="E8" s="155" t="s">
        <v>65</v>
      </c>
      <c r="F8" s="157">
        <v>650394.5</v>
      </c>
      <c r="G8" s="156" t="s">
        <v>66</v>
      </c>
      <c r="H8" s="157">
        <v>0</v>
      </c>
      <c r="I8" s="151"/>
      <c r="J8" s="151"/>
      <c r="K8" s="151"/>
      <c r="L8" s="151"/>
    </row>
    <row ht="13.5" customHeight="1" r="9">
      <c r="A9" s="172" t="s">
        <v>67</v>
      </c>
      <c r="B9" s="161">
        <v>0</v>
      </c>
      <c r="C9" s="155" t="s">
        <v>68</v>
      </c>
      <c r="D9" s="157">
        <v>0</v>
      </c>
      <c r="E9" s="155" t="s">
        <v>69</v>
      </c>
      <c r="F9" s="157">
        <v>118987.2</v>
      </c>
      <c r="G9" s="156" t="s">
        <v>70</v>
      </c>
      <c r="H9" s="157">
        <v>0</v>
      </c>
      <c r="I9" s="151"/>
      <c r="J9" s="151"/>
      <c r="K9" s="151"/>
      <c r="L9" s="151"/>
    </row>
    <row ht="13.5" customHeight="1" r="10">
      <c r="A10" s="210" t="s">
        <v>71</v>
      </c>
      <c r="B10" s="161"/>
      <c r="C10" s="155" t="s">
        <v>72</v>
      </c>
      <c r="D10" s="157">
        <v>0</v>
      </c>
      <c r="E10" s="155" t="s">
        <v>73</v>
      </c>
      <c r="F10" s="157"/>
      <c r="G10" s="131" t="s">
        <v>74</v>
      </c>
      <c r="H10" s="157">
        <v>10460935.17</v>
      </c>
      <c r="I10" s="151"/>
      <c r="J10" s="151"/>
      <c r="K10" s="151"/>
      <c r="L10" s="151"/>
    </row>
    <row ht="13.5" customHeight="1" r="11">
      <c r="A11" s="209" t="s">
        <v>75</v>
      </c>
      <c r="B11" s="161"/>
      <c r="C11" s="155" t="s">
        <v>76</v>
      </c>
      <c r="D11" s="157">
        <v>0</v>
      </c>
      <c r="E11" s="131" t="s">
        <v>77</v>
      </c>
      <c r="F11" s="157">
        <v>3972920</v>
      </c>
      <c r="G11" s="131" t="s">
        <v>78</v>
      </c>
      <c r="H11" s="157">
        <v>0</v>
      </c>
      <c r="I11" s="151"/>
      <c r="J11" s="151"/>
      <c r="K11" s="151"/>
      <c r="L11" s="151"/>
    </row>
    <row ht="13.5" customHeight="1" r="12">
      <c r="A12" s="211" t="s">
        <v>79</v>
      </c>
      <c r="B12" s="161">
        <v>0</v>
      </c>
      <c r="C12" s="155" t="s">
        <v>80</v>
      </c>
      <c r="D12" s="157">
        <v>1078854.48</v>
      </c>
      <c r="E12" s="155" t="s">
        <v>61</v>
      </c>
      <c r="F12" s="157"/>
      <c r="G12" s="131" t="s">
        <v>81</v>
      </c>
      <c r="H12" s="157">
        <v>0</v>
      </c>
      <c r="I12" s="151"/>
      <c r="J12" s="151"/>
      <c r="K12" s="151"/>
      <c r="L12" s="151"/>
    </row>
    <row ht="13.5" customHeight="1" r="13">
      <c r="A13" s="209" t="s">
        <v>82</v>
      </c>
      <c r="B13" s="161"/>
      <c r="C13" s="155" t="s">
        <v>83</v>
      </c>
      <c r="D13" s="157">
        <v>2120994.68</v>
      </c>
      <c r="E13" s="155" t="s">
        <v>65</v>
      </c>
      <c r="F13" s="157">
        <v>776000</v>
      </c>
      <c r="G13" s="131" t="s">
        <v>84</v>
      </c>
      <c r="H13" s="157">
        <v>0</v>
      </c>
      <c r="I13" s="151"/>
      <c r="J13" s="151"/>
      <c r="K13" s="151"/>
      <c r="L13" s="151"/>
    </row>
    <row ht="13.5" customHeight="1" r="14">
      <c r="A14" s="209" t="s">
        <v>85</v>
      </c>
      <c r="B14" s="161"/>
      <c r="C14" s="155" t="s">
        <v>86</v>
      </c>
      <c r="D14" s="157">
        <v>779096.73</v>
      </c>
      <c r="E14" s="155" t="s">
        <v>87</v>
      </c>
      <c r="F14" s="157">
        <v>3196920</v>
      </c>
      <c r="G14" s="131" t="s">
        <v>88</v>
      </c>
      <c r="H14" s="157">
        <v>118987.2</v>
      </c>
      <c r="I14" s="151"/>
      <c r="J14" s="151"/>
      <c r="K14" s="151"/>
      <c r="L14" s="151"/>
      <c r="M14" s="151"/>
    </row>
    <row ht="13.5" customHeight="1" r="15">
      <c r="A15" s="209" t="s">
        <v>89</v>
      </c>
      <c r="B15" s="161"/>
      <c r="C15" s="155" t="s">
        <v>90</v>
      </c>
      <c r="D15" s="157">
        <v>100000</v>
      </c>
      <c r="E15" s="155" t="s">
        <v>91</v>
      </c>
      <c r="F15" s="161"/>
      <c r="G15" s="131" t="s">
        <v>92</v>
      </c>
      <c r="H15" s="113"/>
      <c r="I15" s="151"/>
      <c r="J15" s="151"/>
      <c r="K15" s="151"/>
      <c r="M15" s="151"/>
    </row>
    <row ht="13.5" customHeight="1" r="16">
      <c r="A16" s="156"/>
      <c r="B16" s="161"/>
      <c r="C16" s="155" t="s">
        <v>93</v>
      </c>
      <c r="D16" s="157">
        <v>0</v>
      </c>
      <c r="E16" s="155" t="s">
        <v>94</v>
      </c>
      <c r="F16" s="161"/>
      <c r="G16" s="131" t="s">
        <v>95</v>
      </c>
      <c r="H16" s="113"/>
      <c r="I16" s="151"/>
      <c r="J16" s="151"/>
      <c r="K16" s="151"/>
      <c r="L16" s="151"/>
      <c r="M16" s="151"/>
    </row>
    <row ht="13.5" customHeight="1" r="17">
      <c r="A17" s="156"/>
      <c r="B17" s="131"/>
      <c r="C17" s="155" t="s">
        <v>96</v>
      </c>
      <c r="D17" s="157">
        <v>6483989.28</v>
      </c>
      <c r="E17" s="155" t="s">
        <v>97</v>
      </c>
      <c r="F17" s="161"/>
      <c r="G17" s="131" t="s">
        <v>98</v>
      </c>
      <c r="H17" s="113">
        <v>0</v>
      </c>
      <c r="I17" s="151"/>
      <c r="J17" s="151"/>
      <c r="K17" s="151"/>
      <c r="L17" s="151"/>
    </row>
    <row ht="13.5" customHeight="1" r="18">
      <c r="A18" s="209"/>
      <c r="B18" s="131"/>
      <c r="C18" s="155" t="s">
        <v>99</v>
      </c>
      <c r="D18" s="161">
        <v>0</v>
      </c>
      <c r="E18" s="155" t="s">
        <v>100</v>
      </c>
      <c r="F18" s="161"/>
      <c r="G18" s="131" t="s">
        <v>101</v>
      </c>
      <c r="H18" s="113">
        <v>0</v>
      </c>
      <c r="I18" s="151"/>
      <c r="J18" s="151"/>
      <c r="K18" s="151"/>
      <c r="L18" s="151"/>
    </row>
    <row ht="13.5" customHeight="1" r="19">
      <c r="A19" s="155"/>
      <c r="B19" s="131"/>
      <c r="C19" s="155" t="s">
        <v>102</v>
      </c>
      <c r="D19" s="161">
        <v>0</v>
      </c>
      <c r="E19" s="155" t="s">
        <v>103</v>
      </c>
      <c r="F19" s="161"/>
      <c r="G19" s="131" t="s">
        <v>104</v>
      </c>
      <c r="H19" s="113">
        <v>0</v>
      </c>
      <c r="I19" s="151"/>
      <c r="J19" s="151"/>
      <c r="K19" s="151"/>
      <c r="L19" s="151"/>
      <c r="M19" s="151"/>
    </row>
    <row ht="13.5" customHeight="1" r="20">
      <c r="A20" s="155"/>
      <c r="B20" s="131"/>
      <c r="C20" s="164" t="s">
        <v>105</v>
      </c>
      <c r="D20" s="161">
        <v>0</v>
      </c>
      <c r="E20" s="155" t="s">
        <v>106</v>
      </c>
      <c r="F20" s="161"/>
      <c r="G20" s="131" t="s">
        <v>107</v>
      </c>
      <c r="H20" s="113">
        <v>0</v>
      </c>
      <c r="I20" s="151"/>
      <c r="J20" s="151"/>
      <c r="K20" s="151"/>
      <c r="L20" s="151"/>
      <c r="M20" s="151"/>
    </row>
    <row ht="13.5" customHeight="1" r="21">
      <c r="A21" s="155"/>
      <c r="B21" s="156"/>
      <c r="C21" s="164" t="s">
        <v>108</v>
      </c>
      <c r="D21" s="161">
        <v>0</v>
      </c>
      <c r="E21" s="155" t="s">
        <v>109</v>
      </c>
      <c r="F21" s="161"/>
      <c r="G21" s="131"/>
      <c r="H21" s="127"/>
      <c r="I21" s="151"/>
      <c r="J21" s="151"/>
      <c r="K21" s="151"/>
      <c r="L21" s="151"/>
      <c r="M21" s="151"/>
    </row>
    <row ht="13.5" customHeight="1" r="22">
      <c r="A22" s="131"/>
      <c r="B22" s="131"/>
      <c r="C22" s="164" t="s">
        <v>110</v>
      </c>
      <c r="D22" s="161">
        <v>0</v>
      </c>
      <c r="E22" s="131"/>
      <c r="F22" s="157"/>
      <c r="G22" s="131"/>
      <c r="H22" s="127"/>
      <c r="I22" s="151"/>
      <c r="J22" s="151"/>
      <c r="K22" s="151"/>
      <c r="L22" s="151"/>
      <c r="M22" s="151"/>
    </row>
    <row ht="13.5" customHeight="1" r="23">
      <c r="A23" s="156"/>
      <c r="B23" s="131"/>
      <c r="C23" s="164" t="s">
        <v>111</v>
      </c>
      <c r="D23" s="161">
        <v>0</v>
      </c>
      <c r="E23" s="172"/>
      <c r="F23" s="161"/>
      <c r="G23" s="131"/>
      <c r="H23" s="127"/>
      <c r="I23" s="151"/>
      <c r="J23" s="151"/>
      <c r="K23" s="151"/>
      <c r="L23" s="151"/>
      <c r="M23" s="151"/>
    </row>
    <row ht="13.5" customHeight="1" r="24">
      <c r="A24" s="131"/>
      <c r="B24" s="161"/>
      <c r="C24" s="164" t="s">
        <v>112</v>
      </c>
      <c r="D24" s="161">
        <v>0</v>
      </c>
      <c r="E24" s="172"/>
      <c r="F24" s="161"/>
      <c r="G24" s="131"/>
      <c r="H24" s="127"/>
      <c r="I24" s="151"/>
      <c r="J24" s="151"/>
      <c r="K24" s="151"/>
      <c r="L24" s="151"/>
      <c r="M24" s="151"/>
      <c r="N24" s="151"/>
      <c r="Q24" s="151"/>
    </row>
    <row ht="13.5" customHeight="1" r="25">
      <c r="A25" s="131"/>
      <c r="B25" s="163"/>
      <c r="C25" s="169" t="s">
        <v>113</v>
      </c>
      <c r="D25" s="161">
        <v>0</v>
      </c>
      <c r="E25" s="172"/>
      <c r="F25" s="212"/>
      <c r="G25" s="131"/>
      <c r="H25" s="127"/>
      <c r="I25" s="151"/>
      <c r="J25" s="151"/>
      <c r="K25" s="151"/>
      <c r="L25" s="151"/>
      <c r="N25" s="151"/>
      <c r="O25" s="151"/>
    </row>
    <row ht="13.5" customHeight="1" r="26">
      <c r="A26" s="131"/>
      <c r="B26" s="163"/>
      <c r="C26" s="164" t="s">
        <v>114</v>
      </c>
      <c r="D26" s="161">
        <v>0</v>
      </c>
      <c r="E26" s="172"/>
      <c r="F26" s="212"/>
      <c r="G26" s="131"/>
      <c r="H26" s="127"/>
      <c r="I26" s="151"/>
      <c r="J26" s="151"/>
      <c r="K26" s="151"/>
      <c r="N26" s="151"/>
      <c r="O26" s="151"/>
      <c r="Q26" s="151"/>
    </row>
    <row ht="13.5" customHeight="1" r="27">
      <c r="A27" s="131"/>
      <c r="B27" s="163"/>
      <c r="C27" s="164" t="s">
        <v>115</v>
      </c>
      <c r="D27" s="161">
        <v>0</v>
      </c>
      <c r="E27" s="172"/>
      <c r="F27" s="212"/>
      <c r="G27" s="131"/>
      <c r="H27" s="127"/>
      <c r="I27" s="151"/>
      <c r="J27" s="151"/>
      <c r="N27" s="151"/>
      <c r="O27" s="151"/>
    </row>
    <row ht="13.5" customHeight="1" r="28">
      <c r="A28" s="131"/>
      <c r="B28" s="163"/>
      <c r="C28" s="164" t="s">
        <v>116</v>
      </c>
      <c r="D28" s="161">
        <v>0</v>
      </c>
      <c r="E28" s="172"/>
      <c r="F28" s="212"/>
      <c r="G28" s="131"/>
      <c r="H28" s="127"/>
      <c r="I28" s="151"/>
      <c r="M28" s="151"/>
      <c r="N28" s="151"/>
      <c r="O28" s="151"/>
      <c r="P28" s="151"/>
    </row>
    <row ht="13.5" customHeight="1" r="29">
      <c r="A29" s="131"/>
      <c r="B29" s="163"/>
      <c r="C29" s="164" t="s">
        <v>117</v>
      </c>
      <c r="D29" s="161">
        <v>0</v>
      </c>
      <c r="E29" s="172"/>
      <c r="F29" s="212"/>
      <c r="G29" s="131"/>
      <c r="H29" s="127"/>
      <c r="M29" s="151"/>
      <c r="N29" s="151"/>
      <c r="O29" s="151"/>
      <c r="P29" s="151"/>
    </row>
    <row ht="13.5" customHeight="1" r="30">
      <c r="A30" s="131"/>
      <c r="B30" s="163"/>
      <c r="C30" s="156" t="s">
        <v>118</v>
      </c>
      <c r="D30" s="161">
        <v>0</v>
      </c>
      <c r="E30" s="172"/>
      <c r="F30" s="212"/>
      <c r="G30" s="131"/>
      <c r="H30" s="64"/>
      <c r="M30" s="151"/>
      <c r="N30" s="151"/>
      <c r="O30" s="151"/>
      <c r="P30" s="151"/>
    </row>
    <row ht="13.5" customHeight="1" r="31">
      <c r="A31" s="131"/>
      <c r="B31" s="163"/>
      <c r="C31" s="156" t="s">
        <v>119</v>
      </c>
      <c r="D31" s="161">
        <v>0</v>
      </c>
      <c r="E31" s="172"/>
      <c r="F31" s="212"/>
      <c r="G31" s="131"/>
      <c r="H31" s="64"/>
      <c r="M31" s="151"/>
      <c r="N31" s="151"/>
      <c r="P31" s="151"/>
    </row>
    <row ht="13.5" customHeight="1" r="32">
      <c r="A32" s="131"/>
      <c r="B32" s="163"/>
      <c r="C32" s="156" t="s">
        <v>120</v>
      </c>
      <c r="D32" s="161">
        <v>0</v>
      </c>
      <c r="E32" s="172"/>
      <c r="F32" s="212"/>
      <c r="G32" s="156"/>
      <c r="H32" s="127"/>
      <c r="L32" s="151"/>
      <c r="M32" s="151"/>
      <c r="N32" s="151"/>
      <c r="P32" s="151"/>
    </row>
    <row ht="18" customHeight="1" r="33">
      <c r="A33" s="114" t="s">
        <v>121</v>
      </c>
      <c r="B33" s="172">
        <f>B7</f>
        <v>14717843.98</v>
      </c>
      <c r="C33" s="127" t="s">
        <v>122</v>
      </c>
      <c r="D33" s="161">
        <v>14717843.98</v>
      </c>
      <c r="E33" s="113" t="s">
        <v>122</v>
      </c>
      <c r="F33" s="161">
        <v>14717843.98</v>
      </c>
      <c r="G33" s="113" t="s">
        <v>122</v>
      </c>
      <c r="H33" s="161">
        <v>14717843.98</v>
      </c>
      <c r="I33" s="151"/>
      <c r="J33" s="151"/>
      <c r="K33" s="151"/>
      <c r="L33" s="151"/>
      <c r="M33" s="151"/>
      <c r="N33" s="151"/>
      <c r="O33" s="151"/>
    </row>
    <row r="34">
      <c r="A34" s="151"/>
      <c r="B34" s="151"/>
      <c r="C34" s="151"/>
      <c r="D34" s="151"/>
      <c r="L34" s="151"/>
      <c r="M34" s="151"/>
      <c r="N34" s="151"/>
      <c r="O34" s="151"/>
    </row>
    <row r="35">
      <c r="A35" s="151"/>
      <c r="B35" s="151"/>
      <c r="C35" s="151"/>
      <c r="D35" s="151"/>
      <c r="E35" s="151"/>
      <c r="L35" s="151"/>
      <c r="M35" s="151"/>
      <c r="N35" s="151"/>
      <c r="O35" s="151"/>
      <c r="P35" s="151"/>
    </row>
    <row r="36">
      <c r="A36" s="151"/>
      <c r="B36" s="151"/>
      <c r="C36" s="151"/>
      <c r="E36" s="151"/>
      <c r="K36" s="151"/>
      <c r="M36" s="151"/>
      <c r="N36" s="151"/>
    </row>
    <row r="37">
      <c r="B37" s="151"/>
      <c r="C37" s="151"/>
      <c r="E37" s="151"/>
      <c r="K37" s="151"/>
      <c r="L37" s="151"/>
      <c r="M37" s="151"/>
      <c r="N37" s="151"/>
    </row>
    <row r="38">
      <c r="B38" s="151"/>
      <c r="C38" s="151"/>
      <c r="D38" s="151"/>
      <c r="E38" s="151"/>
      <c r="F38" s="151"/>
      <c r="K38" s="151"/>
      <c r="L38" s="151"/>
      <c r="M38" s="151"/>
      <c r="N38" s="151"/>
    </row>
    <row r="39">
      <c r="B39" s="151"/>
      <c r="C39" s="151"/>
      <c r="E39" s="151"/>
      <c r="F39" s="151"/>
      <c r="G39" s="151"/>
      <c r="J39" s="151"/>
      <c r="K39" s="151"/>
      <c r="L39" s="151"/>
      <c r="M39" s="151"/>
    </row>
    <row r="40">
      <c r="B40" s="151"/>
      <c r="C40" s="151"/>
      <c r="D40" s="151"/>
      <c r="F40" s="151"/>
      <c r="G40" s="151"/>
      <c r="H40" s="151"/>
      <c r="I40" s="151"/>
      <c r="J40" s="151"/>
      <c r="K40" s="151"/>
      <c r="L40" s="151"/>
    </row>
    <row r="41">
      <c r="C41" s="151"/>
      <c r="D41" s="151"/>
      <c r="H41" s="151"/>
      <c r="I41" s="151"/>
      <c r="J41" s="151"/>
      <c r="K41" s="151"/>
    </row>
    <row r="42">
      <c r="C42" s="151"/>
      <c r="E42" s="151"/>
      <c r="F42" s="151"/>
      <c r="G42" s="151"/>
      <c r="H42" s="151"/>
      <c r="I42" s="151"/>
    </row>
    <row r="43">
      <c r="C43" s="151"/>
      <c r="H43" s="151"/>
      <c r="I43" s="151"/>
    </row>
    <row r="44">
      <c r="C44" s="151"/>
      <c r="D44" s="151"/>
      <c r="E44" s="151"/>
      <c r="F44" s="151"/>
      <c r="G44" s="151"/>
    </row>
    <row r="45">
      <c r="F45" s="151"/>
    </row>
  </sheetData>
  <mergeCells count="4">
    <mergeCell ref="A2:H2"/>
    <mergeCell ref="A3:D3"/>
    <mergeCell ref="A4:B4"/>
    <mergeCell ref="C4:H4"/>
  </mergeCells>
</worksheet>
</file>

<file path=xl/worksheets/sheet4.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Views>
    <sheetView showGridLines="0" topLeftCell="A1" workbookViewId="0">
      <selection pane="topLeft" activeCell="I7" sqref="I7"/>
    </sheetView>
  </sheetViews>
  <sheetFormatPr baseColWidth="8" defaultRowHeight="12"/>
  <cols>
    <col min="1" max="1" width="10" customWidth="1"/>
    <col min="2" max="2" width="15.1640625" customWidth="1"/>
    <col min="3" max="3" width="14.33203125" style="185" customWidth="1"/>
    <col min="4" max="4" width="14.1640625" customWidth="1"/>
    <col min="5" max="5" width="13.33203125" customWidth="1"/>
    <col min="6" max="7" width="8.83203125" customWidth="1"/>
    <col min="8" max="8" width="19.07" customWidth="1"/>
    <col min="9" max="9" width="11.6640625" customWidth="1"/>
    <col min="10" max="17" width="8.83203125" customWidth="1"/>
    <col min="18" max="257" width="6.83203125" customWidth="1"/>
  </cols>
  <sheetData>
    <row ht="12.75" customHeight="1" r="1">
      <c r="A1" s="186" t="s">
        <v>123</v>
      </c>
      <c r="B1" s="186"/>
      <c r="C1" s="187"/>
      <c r="D1" s="186"/>
      <c r="E1" s="186"/>
      <c r="F1" s="186"/>
      <c r="G1" s="186"/>
      <c r="H1" s="186"/>
      <c r="I1" s="186"/>
      <c r="J1" s="186"/>
      <c r="K1" s="186"/>
      <c r="L1" s="186"/>
      <c r="M1" s="186"/>
      <c r="N1" s="186"/>
      <c r="O1" s="186"/>
      <c r="P1" s="186"/>
      <c r="Q1" s="186"/>
    </row>
    <row ht="23.25" customHeight="1" r="2" s="15" customFormat="1">
      <c r="A2" s="188" t="s">
        <v>14</v>
      </c>
    </row>
    <row ht="19.5" customHeight="1" r="3" s="19" customFormat="1">
      <c r="A3" s="235" t="s">
        <v>6</v>
      </c>
      <c r="B3" s="235"/>
      <c r="C3" s="235"/>
      <c r="D3" s="235"/>
      <c r="E3" s="191"/>
      <c r="F3" s="191"/>
      <c r="G3" s="191"/>
      <c r="H3" s="192"/>
      <c r="I3" s="192"/>
      <c r="J3" s="192"/>
      <c r="K3" s="192"/>
      <c r="L3" s="192"/>
      <c r="M3" s="192"/>
      <c r="N3" s="192"/>
      <c r="O3" s="192"/>
      <c r="P3" s="236" t="s">
        <v>47</v>
      </c>
      <c r="Q3" s="237"/>
    </row>
    <row ht="18.95" customHeight="1" r="4">
      <c r="A4" s="238" t="s">
        <v>124</v>
      </c>
      <c r="B4" s="238" t="s">
        <v>125</v>
      </c>
      <c r="C4" s="239" t="s">
        <v>126</v>
      </c>
      <c r="D4" s="194" t="s">
        <v>127</v>
      </c>
      <c r="E4" s="194"/>
      <c r="F4" s="194"/>
      <c r="G4" s="194"/>
      <c r="H4" s="194" t="s">
        <v>128</v>
      </c>
      <c r="I4" s="194"/>
      <c r="J4" s="239" t="s">
        <v>129</v>
      </c>
      <c r="K4" s="238" t="s">
        <v>130</v>
      </c>
      <c r="L4" s="239" t="s">
        <v>131</v>
      </c>
      <c r="M4" s="239" t="s">
        <v>132</v>
      </c>
      <c r="N4" s="239" t="s">
        <v>133</v>
      </c>
      <c r="O4" s="239" t="s">
        <v>134</v>
      </c>
      <c r="P4" s="239" t="s">
        <v>135</v>
      </c>
      <c r="Q4" s="238" t="s">
        <v>136</v>
      </c>
    </row>
    <row ht="22.5" customHeight="1" r="5">
      <c r="A5" s="238"/>
      <c r="B5" s="238"/>
      <c r="C5" s="239"/>
      <c r="D5" s="238" t="s">
        <v>137</v>
      </c>
      <c r="E5" s="239" t="s">
        <v>138</v>
      </c>
      <c r="F5" s="239" t="s">
        <v>139</v>
      </c>
      <c r="G5" s="239" t="s">
        <v>140</v>
      </c>
      <c r="H5" s="238" t="s">
        <v>137</v>
      </c>
      <c r="I5" s="239" t="s">
        <v>141</v>
      </c>
      <c r="J5" s="239"/>
      <c r="K5" s="238"/>
      <c r="L5" s="239"/>
      <c r="M5" s="239"/>
      <c r="N5" s="239"/>
      <c r="O5" s="239"/>
      <c r="P5" s="239"/>
      <c r="Q5" s="238"/>
    </row>
    <row ht="33" customHeight="1" r="6">
      <c r="A6" s="238"/>
      <c r="B6" s="238"/>
      <c r="C6" s="239"/>
      <c r="D6" s="238"/>
      <c r="E6" s="239"/>
      <c r="F6" s="239"/>
      <c r="G6" s="239"/>
      <c r="H6" s="238"/>
      <c r="I6" s="239"/>
      <c r="J6" s="239"/>
      <c r="K6" s="238"/>
      <c r="L6" s="239"/>
      <c r="M6" s="239"/>
      <c r="N6" s="239"/>
      <c r="O6" s="239"/>
      <c r="P6" s="239"/>
      <c r="Q6" s="238"/>
    </row>
    <row ht="33" customHeight="1" r="7">
      <c r="A7" s="195">
        <v>404</v>
      </c>
      <c r="B7" s="196" t="s">
        <v>142</v>
      </c>
      <c r="C7" s="197">
        <v>14717843.98</v>
      </c>
      <c r="D7" s="197">
        <v>14717843.98</v>
      </c>
      <c r="E7" s="191">
        <v>14717843.98</v>
      </c>
      <c r="F7" s="197"/>
      <c r="G7" s="197"/>
      <c r="H7" s="23"/>
      <c r="I7" s="197"/>
      <c r="J7" s="23"/>
      <c r="K7" s="23"/>
      <c r="L7" s="23"/>
      <c r="M7" s="23"/>
      <c r="N7" s="23"/>
      <c r="O7" s="23"/>
      <c r="P7" s="23"/>
      <c r="Q7" s="23"/>
    </row>
    <row ht="21.95" customHeight="1" r="8">
      <c r="A8" s="193"/>
      <c r="B8" s="198"/>
      <c r="C8" s="199"/>
      <c r="D8" s="200"/>
      <c r="E8" s="201"/>
      <c r="F8" s="199">
        <v>0</v>
      </c>
      <c r="G8" s="200">
        <v>0</v>
      </c>
      <c r="H8" s="201"/>
      <c r="I8" s="200"/>
      <c r="J8" s="204"/>
      <c r="K8" s="200"/>
      <c r="L8" s="200"/>
      <c r="M8" s="200"/>
      <c r="N8" s="200"/>
      <c r="O8" s="200"/>
      <c r="P8" s="200"/>
      <c r="Q8" s="205"/>
    </row>
    <row ht="24.95" customHeight="1" r="9">
      <c r="A9" s="52"/>
      <c r="B9" s="52"/>
      <c r="C9" s="202"/>
      <c r="D9" s="52"/>
      <c r="E9" s="52"/>
      <c r="F9" s="52"/>
      <c r="G9" s="52"/>
      <c r="H9" s="53"/>
      <c r="I9" s="52"/>
      <c r="J9" s="53"/>
      <c r="K9" s="53"/>
      <c r="L9" s="53"/>
      <c r="M9" s="53"/>
      <c r="N9" s="53"/>
      <c r="O9" s="53"/>
      <c r="P9" s="53"/>
      <c r="Q9" s="53"/>
    </row>
    <row ht="19.5" customHeight="1" r="10">
      <c r="A10" s="25"/>
      <c r="B10" s="25"/>
      <c r="C10" s="25"/>
      <c r="D10" s="25"/>
      <c r="E10" s="25"/>
      <c r="F10" s="25"/>
      <c r="G10" s="25"/>
      <c r="I10" s="25"/>
      <c r="J10" s="25"/>
    </row>
    <row ht="17.25" customHeight="1" r="11">
      <c r="A11" s="25"/>
      <c r="B11" s="25"/>
      <c r="C11" s="203"/>
      <c r="D11" s="25"/>
      <c r="E11" s="25"/>
      <c r="F11" s="25"/>
      <c r="G11" s="25"/>
      <c r="H11" s="25"/>
      <c r="I11" s="25"/>
      <c r="J11" s="25"/>
      <c r="K11" s="25"/>
      <c r="L11" s="25"/>
      <c r="M11" s="25"/>
      <c r="N11" s="25"/>
      <c r="O11" s="25"/>
      <c r="P11" s="25"/>
      <c r="Q11" s="25"/>
    </row>
    <row ht="17.25" customHeight="1" r="12">
      <c r="A12" s="25"/>
      <c r="B12" s="25"/>
      <c r="C12" s="203"/>
      <c r="D12" s="25"/>
      <c r="E12" s="25"/>
      <c r="F12" s="25"/>
      <c r="G12" s="25"/>
      <c r="H12" s="25"/>
      <c r="I12" s="25"/>
      <c r="J12" s="25"/>
      <c r="K12" s="25"/>
      <c r="L12" s="25"/>
      <c r="M12" s="25"/>
      <c r="N12" s="25"/>
      <c r="O12" s="25"/>
      <c r="P12" s="25"/>
      <c r="Q12" s="25"/>
    </row>
    <row ht="17.25" customHeight="1" r="13">
      <c r="A13" s="25"/>
      <c r="B13" s="25"/>
      <c r="D13" s="25"/>
      <c r="E13" s="25"/>
      <c r="F13" s="25"/>
      <c r="G13" s="25"/>
      <c r="H13" s="25"/>
      <c r="I13" s="25"/>
      <c r="J13" s="25"/>
      <c r="K13" s="25"/>
      <c r="L13" s="25"/>
      <c r="M13" s="25"/>
      <c r="N13" s="25"/>
      <c r="O13" s="25"/>
      <c r="P13" s="25"/>
      <c r="Q13" s="25"/>
      <c r="R13" s="25"/>
      <c r="S13" s="25"/>
      <c r="T13" s="25"/>
      <c r="U13" s="25"/>
      <c r="V13" s="25"/>
      <c r="W13" s="25"/>
      <c r="X13" s="25"/>
    </row>
    <row ht="9.75" customHeight="1" r="14">
      <c r="A14" s="25"/>
      <c r="B14" s="25"/>
      <c r="C14" s="203"/>
      <c r="E14" s="25"/>
      <c r="F14" s="25"/>
      <c r="G14" s="25"/>
      <c r="H14" s="25"/>
      <c r="I14" s="25"/>
      <c r="J14" s="25"/>
      <c r="K14" s="25"/>
      <c r="L14" s="25"/>
      <c r="M14" s="25"/>
      <c r="N14" s="25"/>
      <c r="O14" s="25"/>
      <c r="P14" s="25"/>
      <c r="Q14" s="25"/>
      <c r="R14" s="25"/>
    </row>
    <row ht="17.25" customHeight="1" r="15">
      <c r="A15" s="25"/>
      <c r="B15" s="25"/>
      <c r="C15" s="203"/>
      <c r="F15" s="25"/>
      <c r="G15" s="25"/>
      <c r="H15" s="25"/>
      <c r="I15" s="25"/>
      <c r="J15" s="25"/>
      <c r="K15" s="25"/>
      <c r="L15" s="25"/>
      <c r="M15" s="25"/>
      <c r="N15" s="25"/>
      <c r="O15" s="25"/>
      <c r="P15" s="25"/>
      <c r="Q15" s="25"/>
      <c r="R15" s="25"/>
      <c r="S15" s="25"/>
      <c r="T15" s="25"/>
      <c r="U15" s="25"/>
      <c r="V15" s="25"/>
      <c r="W15" s="25"/>
      <c r="X15" s="25"/>
    </row>
    <row ht="17.25" customHeight="1" r="16">
      <c r="B16" s="25"/>
      <c r="C16" s="203"/>
      <c r="H16" s="25"/>
      <c r="I16" s="25"/>
      <c r="J16" s="25"/>
      <c r="K16" s="25"/>
      <c r="L16" s="25"/>
      <c r="M16" s="25"/>
      <c r="N16" s="25"/>
      <c r="O16" s="25"/>
      <c r="P16" s="25"/>
      <c r="Q16" s="25"/>
      <c r="R16" s="25"/>
      <c r="S16" s="25"/>
      <c r="T16" s="25"/>
      <c r="U16" s="25"/>
      <c r="V16" s="25"/>
      <c r="W16" s="25"/>
      <c r="X16" s="25"/>
    </row>
    <row ht="17.25" customHeight="1" r="17">
      <c r="B17" s="25"/>
      <c r="I17" s="25"/>
      <c r="J17" s="25"/>
      <c r="K17" s="25"/>
      <c r="L17" s="25"/>
      <c r="M17" s="25"/>
      <c r="N17" s="25"/>
      <c r="O17" s="25"/>
      <c r="P17" s="25"/>
      <c r="Q17" s="25"/>
      <c r="R17" s="25"/>
      <c r="S17" s="25"/>
      <c r="T17" s="25"/>
      <c r="U17" s="25"/>
      <c r="V17" s="25"/>
      <c r="W17" s="25"/>
      <c r="X17" s="25"/>
    </row>
    <row ht="12.75" customHeight="1" r="18">
      <c r="L18" s="25"/>
      <c r="M18" s="25"/>
      <c r="N18" s="25"/>
      <c r="O18" s="25"/>
      <c r="P18" s="25"/>
      <c r="Q18" s="25"/>
      <c r="S18" s="25"/>
      <c r="T18" s="25"/>
      <c r="U18" s="25"/>
      <c r="V18" s="25"/>
      <c r="W18" s="25"/>
      <c r="X18" s="25"/>
    </row>
    <row ht="17.25" customHeight="1" r="19">
      <c r="B19" s="25"/>
      <c r="O19" s="25"/>
      <c r="P19" s="25"/>
      <c r="Q19" s="25"/>
      <c r="R19" s="25"/>
      <c r="W19" s="25"/>
      <c r="X19" s="25"/>
      <c r="Y19" s="25"/>
    </row>
    <row ht="12.75" customHeight="1" r="20">
      <c r="P20" s="25"/>
      <c r="Q20" s="25"/>
      <c r="R20" s="25"/>
      <c r="S20" s="25"/>
    </row>
    <row ht="12.75" customHeight="1" r="21">
      <c r="H21" s="25"/>
    </row>
  </sheetData>
  <mergeCells count="20">
    <mergeCell ref="O4:O6"/>
    <mergeCell ref="P4:P6"/>
    <mergeCell ref="Q4:Q6"/>
    <mergeCell ref="I5:I6"/>
    <mergeCell ref="J4:J6"/>
    <mergeCell ref="K4:K6"/>
    <mergeCell ref="L4:L6"/>
    <mergeCell ref="M4:M6"/>
    <mergeCell ref="N4:N6"/>
    <mergeCell ref="A3:D3"/>
    <mergeCell ref="P3:Q3"/>
    <mergeCell ref="A4:A6"/>
    <mergeCell ref="B4:B6"/>
    <mergeCell ref="C4:C6"/>
    <mergeCell ref="D5:D6"/>
    <mergeCell ref="E5:E6"/>
    <mergeCell ref="F5:F6"/>
    <mergeCell ref="G5:G6"/>
    <mergeCell ref="H5:H6"/>
    <mergeCell ref="A2:Q2"/>
  </mergeCells>
</worksheet>
</file>

<file path=xl/worksheets/sheet5.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Views>
    <sheetView showGridLines="0" topLeftCell="A1" workbookViewId="0">
      <selection pane="topLeft" activeCell="K11" sqref="K11"/>
    </sheetView>
  </sheetViews>
  <sheetFormatPr baseColWidth="8" defaultRowHeight="12"/>
  <cols>
    <col min="1" max="1" width="9.83203125" customWidth="1"/>
    <col min="2" max="2" width="16.1640625" customWidth="1"/>
    <col min="3" max="3" width="13.1640625" customWidth="1"/>
    <col min="4" max="4" width="13.5" customWidth="1"/>
    <col min="5" max="5" width="13.1640625" customWidth="1"/>
    <col min="6" max="6" width="10" customWidth="1"/>
    <col min="7" max="7" width="8.83203125" customWidth="1"/>
    <col min="8" max="8" width="9.85" customWidth="1"/>
    <col min="9" max="10" width="10" customWidth="1"/>
    <col min="11" max="11" width="7.83203125" customWidth="1"/>
    <col min="12" max="12" width="7.1640625" customWidth="1"/>
    <col min="13" max="14" width="10" customWidth="1"/>
    <col min="15" max="16" width="8.83203125" customWidth="1"/>
    <col min="17" max="17" width="6.6640625" customWidth="1"/>
    <col min="18" max="18" width="6.5" bestFit="1" customWidth="1"/>
    <col min="19" max="257" width="5.83203125" customWidth="1"/>
  </cols>
  <sheetData>
    <row ht="15" customHeight="1" r="1">
      <c r="A1" s="55" t="s">
        <v>143</v>
      </c>
      <c r="B1" s="77"/>
      <c r="Q1" s="10"/>
    </row>
    <row ht="23.25" customHeight="1" r="2" s="15" customFormat="1">
      <c r="A2" s="177" t="s">
        <v>16</v>
      </c>
    </row>
    <row ht="24.75" customHeight="1" r="3" s="176" customFormat="1">
      <c r="A3" s="225" t="s">
        <v>6</v>
      </c>
      <c r="B3" s="225"/>
      <c r="C3" s="225"/>
      <c r="D3" s="225"/>
      <c r="H3" s="179"/>
      <c r="I3" s="179"/>
      <c r="J3" s="179"/>
      <c r="K3" s="179"/>
      <c r="L3" s="179"/>
      <c r="M3" s="179"/>
      <c r="N3" s="179"/>
      <c r="O3" s="179"/>
      <c r="P3" s="240" t="s">
        <v>47</v>
      </c>
      <c r="Q3" s="241"/>
    </row>
    <row ht="21.95" customHeight="1" r="4">
      <c r="A4" s="242" t="s">
        <v>124</v>
      </c>
      <c r="B4" s="242" t="s">
        <v>125</v>
      </c>
      <c r="C4" s="242" t="s">
        <v>126</v>
      </c>
      <c r="D4" s="180" t="s">
        <v>127</v>
      </c>
      <c r="E4" s="180"/>
      <c r="F4" s="180"/>
      <c r="G4" s="180"/>
      <c r="H4" s="180" t="s">
        <v>128</v>
      </c>
      <c r="I4" s="180"/>
      <c r="J4" s="243" t="s">
        <v>144</v>
      </c>
      <c r="K4" s="243" t="s">
        <v>145</v>
      </c>
      <c r="L4" s="243" t="s">
        <v>131</v>
      </c>
      <c r="M4" s="243" t="s">
        <v>132</v>
      </c>
      <c r="N4" s="243" t="s">
        <v>133</v>
      </c>
      <c r="O4" s="243" t="s">
        <v>134</v>
      </c>
      <c r="P4" s="243" t="s">
        <v>135</v>
      </c>
      <c r="Q4" s="242" t="s">
        <v>136</v>
      </c>
    </row>
    <row ht="22.5" customHeight="1" r="5">
      <c r="A5" s="242"/>
      <c r="B5" s="242"/>
      <c r="C5" s="242"/>
      <c r="D5" s="242" t="s">
        <v>137</v>
      </c>
      <c r="E5" s="243" t="s">
        <v>146</v>
      </c>
      <c r="F5" s="243" t="s">
        <v>147</v>
      </c>
      <c r="G5" s="243" t="s">
        <v>140</v>
      </c>
      <c r="H5" s="242" t="s">
        <v>137</v>
      </c>
      <c r="I5" s="243" t="s">
        <v>148</v>
      </c>
      <c r="J5" s="243"/>
      <c r="K5" s="243"/>
      <c r="L5" s="243"/>
      <c r="M5" s="243"/>
      <c r="N5" s="243"/>
      <c r="O5" s="243"/>
      <c r="P5" s="243"/>
      <c r="Q5" s="242"/>
    </row>
    <row ht="39.75" customHeight="1" r="6">
      <c r="A6" s="242"/>
      <c r="B6" s="242"/>
      <c r="C6" s="242"/>
      <c r="D6" s="242"/>
      <c r="E6" s="243"/>
      <c r="F6" s="243"/>
      <c r="G6" s="243"/>
      <c r="H6" s="242"/>
      <c r="I6" s="243"/>
      <c r="J6" s="243"/>
      <c r="K6" s="243"/>
      <c r="L6" s="243"/>
      <c r="M6" s="243"/>
      <c r="N6" s="243"/>
      <c r="O6" s="243"/>
      <c r="P6" s="243"/>
      <c r="Q6" s="242"/>
    </row>
    <row ht="29.1" customHeight="1" r="7">
      <c r="A7" s="181">
        <v>404</v>
      </c>
      <c r="B7" s="181" t="s">
        <v>142</v>
      </c>
      <c r="C7" s="182">
        <v>14717843.98</v>
      </c>
      <c r="D7" s="182">
        <v>14717843.98</v>
      </c>
      <c r="E7" s="140">
        <v>14717843.98</v>
      </c>
      <c r="F7" s="132"/>
      <c r="G7" s="132"/>
      <c r="H7" s="48"/>
      <c r="I7" s="48"/>
      <c r="J7" s="48"/>
      <c r="K7" s="48"/>
      <c r="L7" s="48"/>
      <c r="M7" s="48"/>
      <c r="N7" s="48"/>
      <c r="O7" s="48"/>
      <c r="P7" s="48"/>
      <c r="Q7" s="112"/>
    </row>
    <row ht="19.5" customHeight="1" r="8">
      <c r="A8" s="78"/>
      <c r="B8" s="78"/>
      <c r="C8" s="183"/>
      <c r="D8" s="183"/>
      <c r="E8" s="183"/>
      <c r="F8" s="183"/>
      <c r="G8" s="183">
        <v>0</v>
      </c>
      <c r="H8" s="183"/>
      <c r="I8" s="183"/>
      <c r="J8" s="183"/>
      <c r="K8" s="183"/>
      <c r="L8" s="183"/>
      <c r="M8" s="183"/>
      <c r="N8" s="183"/>
      <c r="O8" s="183"/>
      <c r="P8" s="183"/>
      <c r="Q8" s="184"/>
    </row>
    <row ht="19.5" customHeight="1" r="9">
      <c r="A9" s="52"/>
      <c r="B9" s="52"/>
      <c r="C9" s="52"/>
      <c r="D9" s="53"/>
      <c r="E9" s="52"/>
      <c r="F9" s="52"/>
      <c r="G9" s="52"/>
      <c r="H9" s="52"/>
      <c r="I9" s="53"/>
      <c r="J9" s="53"/>
      <c r="K9" s="53"/>
      <c r="L9" s="53"/>
      <c r="M9" s="53"/>
      <c r="N9" s="53"/>
      <c r="O9" s="53"/>
      <c r="P9" s="53"/>
      <c r="Q9" s="53"/>
    </row>
    <row ht="19.5" customHeight="1" r="10">
      <c r="A10" s="25"/>
      <c r="B10" s="25"/>
      <c r="C10" s="25"/>
      <c r="E10" s="25"/>
      <c r="F10" s="25"/>
      <c r="G10" s="25"/>
      <c r="H10" s="25"/>
    </row>
    <row ht="17.25" customHeight="1" r="11">
      <c r="A11" s="25"/>
      <c r="B11" s="25"/>
      <c r="C11" s="25"/>
      <c r="D11" s="25"/>
      <c r="E11" s="25"/>
      <c r="F11" s="25"/>
      <c r="G11" s="25"/>
      <c r="H11" s="25"/>
      <c r="I11" s="25"/>
      <c r="J11" s="25"/>
      <c r="K11" s="25"/>
      <c r="L11" s="25"/>
      <c r="M11" s="25"/>
      <c r="N11" s="25"/>
      <c r="O11" s="25"/>
      <c r="P11" s="25"/>
      <c r="Q11" s="25"/>
    </row>
    <row ht="17.25" customHeight="1" r="12">
      <c r="A12" s="25"/>
      <c r="B12" s="25"/>
      <c r="C12" s="25"/>
      <c r="D12" s="25"/>
      <c r="E12" s="25"/>
      <c r="F12" s="25"/>
      <c r="G12" s="25"/>
      <c r="H12" s="25"/>
      <c r="I12" s="25"/>
      <c r="J12" s="25"/>
      <c r="K12" s="25"/>
      <c r="L12" s="25"/>
      <c r="M12" s="25"/>
      <c r="N12" s="25"/>
      <c r="O12" s="25"/>
      <c r="P12" s="25"/>
      <c r="Q12" s="25"/>
    </row>
    <row ht="17.25" customHeight="1" r="13">
      <c r="A13" s="25"/>
      <c r="B13" s="25"/>
      <c r="C13" s="25"/>
      <c r="D13" s="25"/>
      <c r="E13" s="25"/>
      <c r="F13" s="25"/>
      <c r="G13" s="25"/>
      <c r="H13" s="25"/>
      <c r="I13" s="25"/>
      <c r="J13" s="25"/>
      <c r="K13" s="25"/>
      <c r="L13" s="25"/>
      <c r="M13" s="25"/>
      <c r="N13" s="25"/>
      <c r="O13" s="25"/>
      <c r="P13" s="25"/>
      <c r="Q13" s="25"/>
      <c r="R13" s="25"/>
      <c r="S13" s="25"/>
      <c r="T13" s="25"/>
      <c r="U13" s="25"/>
      <c r="V13" s="25"/>
      <c r="W13" s="25"/>
    </row>
    <row ht="9.75" customHeight="1" r="14">
      <c r="A14" s="25"/>
      <c r="B14" s="25"/>
      <c r="C14" s="25"/>
      <c r="H14" s="25"/>
      <c r="I14" s="25"/>
      <c r="J14" s="25"/>
      <c r="K14" s="25"/>
      <c r="L14" s="25"/>
      <c r="M14" s="25"/>
      <c r="N14" s="25"/>
      <c r="O14" s="25"/>
      <c r="P14" s="25"/>
      <c r="Q14" s="25"/>
      <c r="R14" s="25"/>
      <c r="S14" s="25"/>
      <c r="T14" s="25"/>
      <c r="U14" s="25"/>
      <c r="V14" s="25"/>
      <c r="W14" s="25"/>
    </row>
    <row ht="17.25" customHeight="1" r="15">
      <c r="A15" s="25"/>
      <c r="B15" s="25"/>
      <c r="C15" s="25"/>
      <c r="D15" s="25"/>
      <c r="E15" s="25"/>
      <c r="H15" s="25"/>
      <c r="I15" s="25"/>
      <c r="J15" s="25"/>
      <c r="K15" s="25"/>
      <c r="L15" s="25"/>
      <c r="M15" s="25"/>
      <c r="N15" s="25"/>
      <c r="O15" s="25"/>
      <c r="P15" s="25"/>
      <c r="Q15" s="25"/>
      <c r="R15" s="25"/>
      <c r="S15" s="25"/>
      <c r="T15" s="25"/>
      <c r="U15" s="25"/>
      <c r="V15" s="25"/>
      <c r="W15" s="25"/>
    </row>
    <row ht="17.25" customHeight="1" r="16">
      <c r="B16" s="25"/>
      <c r="C16" s="25"/>
      <c r="E16" s="25"/>
      <c r="F16" s="25"/>
      <c r="G16" s="25"/>
      <c r="H16" s="25"/>
      <c r="J16" s="326"/>
      <c r="K16" s="25"/>
      <c r="L16" s="25"/>
      <c r="M16" s="25"/>
      <c r="N16" s="25"/>
      <c r="O16" s="25"/>
      <c r="P16" s="25"/>
      <c r="R16" s="25"/>
      <c r="S16" s="25"/>
      <c r="T16" s="25"/>
      <c r="U16" s="25"/>
      <c r="V16" s="25"/>
      <c r="W16" s="25"/>
    </row>
    <row ht="17.25" customHeight="1" r="17">
      <c r="B17" s="25"/>
      <c r="I17" s="25"/>
      <c r="J17" s="25"/>
      <c r="K17" s="25"/>
      <c r="L17" s="25"/>
      <c r="M17" s="25"/>
      <c r="N17" s="25"/>
      <c r="O17" s="25"/>
      <c r="P17" s="25"/>
      <c r="W17" s="25"/>
    </row>
    <row ht="12.75" customHeight="1" r="18">
      <c r="C18" s="25"/>
    </row>
    <row ht="17.25" customHeight="1" r="19">
      <c r="B19" s="25"/>
    </row>
  </sheetData>
  <mergeCells count="20">
    <mergeCell ref="O4:O6"/>
    <mergeCell ref="P4:P6"/>
    <mergeCell ref="Q4:Q6"/>
    <mergeCell ref="I5:I6"/>
    <mergeCell ref="J4:J6"/>
    <mergeCell ref="K4:K6"/>
    <mergeCell ref="L4:L6"/>
    <mergeCell ref="M4:M6"/>
    <mergeCell ref="N4:N6"/>
    <mergeCell ref="A3:D3"/>
    <mergeCell ref="P3:Q3"/>
    <mergeCell ref="A4:A6"/>
    <mergeCell ref="B4:B6"/>
    <mergeCell ref="C4:C6"/>
    <mergeCell ref="D5:D6"/>
    <mergeCell ref="E5:E6"/>
    <mergeCell ref="F5:F6"/>
    <mergeCell ref="G5:G6"/>
    <mergeCell ref="H5:H6"/>
    <mergeCell ref="A2:Q2"/>
  </mergeCells>
</worksheet>
</file>

<file path=xl/worksheets/sheet6.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Views>
    <sheetView showGridLines="0" topLeftCell="A7" workbookViewId="0">
      <selection pane="topLeft" activeCell="E16" sqref="E16"/>
    </sheetView>
  </sheetViews>
  <sheetFormatPr baseColWidth="8" defaultRowHeight="12"/>
  <cols>
    <col min="1" max="1" width="25.6640625" style="141" customWidth="1"/>
    <col min="2" max="2" width="19.5" style="141" customWidth="1"/>
    <col min="3" max="3" width="29.1640625" style="141" customWidth="1"/>
    <col min="4" max="4" width="21.5" style="141" customWidth="1"/>
    <col min="5" max="5" width="30.6640625" style="141" customWidth="1"/>
    <col min="6" max="6" width="20.5" style="141" bestFit="1" customWidth="1"/>
    <col min="7" max="257" width="17.5" style="141" customWidth="1"/>
  </cols>
  <sheetData>
    <row ht="17.45" customHeight="1" r="1">
      <c r="A1" s="142" t="s">
        <v>149</v>
      </c>
      <c r="B1" s="143"/>
      <c r="C1" s="143"/>
      <c r="D1" s="143"/>
      <c r="E1" s="143"/>
      <c r="F1" s="144"/>
    </row>
    <row ht="18" customHeight="1" r="2" s="139" customFormat="1">
      <c r="A2" s="145" t="s">
        <v>18</v>
      </c>
    </row>
    <row ht="17.45" customHeight="1" r="3" s="140" customFormat="1">
      <c r="A3" s="233" t="s">
        <v>6</v>
      </c>
      <c r="B3" s="233"/>
      <c r="C3" s="233"/>
      <c r="D3" s="233"/>
      <c r="E3" s="147"/>
      <c r="F3" s="148" t="s">
        <v>47</v>
      </c>
      <c r="G3" s="149"/>
    </row>
    <row ht="22.5" customHeight="1" r="4">
      <c r="A4" s="244" t="s">
        <v>150</v>
      </c>
      <c r="B4" s="244"/>
      <c r="C4" s="244" t="s">
        <v>151</v>
      </c>
      <c r="D4" s="244"/>
      <c r="E4" s="244"/>
      <c r="F4" s="244"/>
      <c r="G4" s="151"/>
      <c r="H4" s="151"/>
    </row>
    <row ht="22.5" customHeight="1" r="5">
      <c r="A5" s="150" t="s">
        <v>152</v>
      </c>
      <c r="B5" s="152" t="s">
        <v>51</v>
      </c>
      <c r="C5" s="152" t="s">
        <v>153</v>
      </c>
      <c r="D5" s="153" t="s">
        <v>51</v>
      </c>
      <c r="E5" s="152" t="s">
        <v>154</v>
      </c>
      <c r="F5" s="152" t="s">
        <v>51</v>
      </c>
      <c r="H5" s="151"/>
    </row>
    <row ht="18" customHeight="1" r="6">
      <c r="A6" s="154" t="s">
        <v>55</v>
      </c>
      <c r="B6" s="113">
        <v>14717843.98</v>
      </c>
      <c r="C6" s="155" t="s">
        <v>56</v>
      </c>
      <c r="D6" s="156">
        <v>4154908.81</v>
      </c>
      <c r="E6" s="156" t="s">
        <v>57</v>
      </c>
      <c r="F6" s="157">
        <v>10744923.98</v>
      </c>
      <c r="G6" s="151"/>
      <c r="H6" s="151"/>
      <c r="I6" s="151"/>
    </row>
    <row ht="18" customHeight="1" r="7">
      <c r="A7" s="158" t="s">
        <v>155</v>
      </c>
      <c r="B7" s="64">
        <v>14717843.98</v>
      </c>
      <c r="C7" s="155" t="s">
        <v>60</v>
      </c>
      <c r="D7" s="156">
        <v>0</v>
      </c>
      <c r="E7" s="155" t="s">
        <v>61</v>
      </c>
      <c r="F7" s="156">
        <v>9975542.28</v>
      </c>
      <c r="G7" s="151"/>
      <c r="I7" s="151"/>
    </row>
    <row ht="18" customHeight="1" r="8">
      <c r="A8" s="158" t="s">
        <v>156</v>
      </c>
      <c r="B8" s="117"/>
      <c r="C8" s="155" t="s">
        <v>64</v>
      </c>
      <c r="D8" s="156">
        <v>0</v>
      </c>
      <c r="E8" s="155" t="s">
        <v>65</v>
      </c>
      <c r="F8" s="156">
        <v>650394.5</v>
      </c>
      <c r="G8" s="151"/>
      <c r="H8" s="151"/>
    </row>
    <row ht="18" customHeight="1" r="9">
      <c r="A9" s="158" t="s">
        <v>157</v>
      </c>
      <c r="B9" s="117"/>
      <c r="C9" s="155" t="s">
        <v>68</v>
      </c>
      <c r="D9" s="156">
        <v>0</v>
      </c>
      <c r="E9" s="155" t="s">
        <v>69</v>
      </c>
      <c r="F9" s="156">
        <v>118987.2</v>
      </c>
      <c r="G9" s="151"/>
      <c r="H9" s="151"/>
    </row>
    <row ht="18" customHeight="1" r="10">
      <c r="A10" s="159"/>
      <c r="B10" s="117"/>
      <c r="C10" s="155" t="s">
        <v>72</v>
      </c>
      <c r="D10" s="156">
        <v>0</v>
      </c>
      <c r="E10" s="155" t="s">
        <v>73</v>
      </c>
      <c r="F10" s="157"/>
      <c r="G10" s="151"/>
      <c r="H10" s="151"/>
    </row>
    <row ht="18" customHeight="1" r="11">
      <c r="A11" s="158"/>
      <c r="B11" s="117"/>
      <c r="C11" s="155" t="s">
        <v>76</v>
      </c>
      <c r="D11" s="156">
        <v>0</v>
      </c>
      <c r="E11" s="131" t="s">
        <v>77</v>
      </c>
      <c r="F11" s="157">
        <v>3972920</v>
      </c>
      <c r="G11" s="151"/>
      <c r="H11" s="151"/>
    </row>
    <row ht="18" customHeight="1" r="12">
      <c r="A12" s="158"/>
      <c r="B12" s="117"/>
      <c r="C12" s="155" t="s">
        <v>158</v>
      </c>
      <c r="D12" s="156">
        <v>1078854.48</v>
      </c>
      <c r="E12" s="155" t="s">
        <v>61</v>
      </c>
      <c r="F12" s="157"/>
      <c r="G12" s="151"/>
      <c r="H12" s="151"/>
    </row>
    <row ht="18" customHeight="1" r="13">
      <c r="A13" s="158"/>
      <c r="B13" s="117"/>
      <c r="C13" s="155" t="s">
        <v>83</v>
      </c>
      <c r="D13" s="156">
        <v>2120994.68</v>
      </c>
      <c r="E13" s="155" t="s">
        <v>65</v>
      </c>
      <c r="F13" s="156">
        <v>776000</v>
      </c>
      <c r="G13" s="151"/>
      <c r="H13" s="151"/>
    </row>
    <row ht="18" customHeight="1" r="14">
      <c r="A14" s="158"/>
      <c r="B14" s="117"/>
      <c r="C14" s="155" t="s">
        <v>159</v>
      </c>
      <c r="D14" s="156">
        <v>779096.73</v>
      </c>
      <c r="E14" s="155" t="s">
        <v>87</v>
      </c>
      <c r="F14" s="156">
        <v>3196920</v>
      </c>
      <c r="G14" s="151"/>
      <c r="H14" s="151"/>
      <c r="I14" s="151"/>
    </row>
    <row ht="18" customHeight="1" r="15">
      <c r="A15" s="160"/>
      <c r="B15" s="117"/>
      <c r="C15" s="155" t="s">
        <v>90</v>
      </c>
      <c r="D15" s="156">
        <v>100000</v>
      </c>
      <c r="E15" s="155" t="s">
        <v>91</v>
      </c>
      <c r="F15" s="161"/>
      <c r="G15" s="151"/>
      <c r="H15" s="151"/>
      <c r="I15" s="151"/>
    </row>
    <row ht="18" customHeight="1" r="16">
      <c r="A16" s="160"/>
      <c r="B16" s="117"/>
      <c r="C16" s="155" t="s">
        <v>93</v>
      </c>
      <c r="D16" s="156">
        <v>0</v>
      </c>
      <c r="E16" s="155" t="s">
        <v>94</v>
      </c>
      <c r="F16" s="161"/>
      <c r="G16" s="151"/>
      <c r="H16" s="151"/>
      <c r="I16" s="151"/>
    </row>
    <row ht="18" customHeight="1" r="17">
      <c r="A17" s="160"/>
      <c r="B17" s="117"/>
      <c r="C17" s="155" t="s">
        <v>96</v>
      </c>
      <c r="D17" s="156">
        <v>6483989.28</v>
      </c>
      <c r="E17" s="155" t="s">
        <v>97</v>
      </c>
      <c r="F17" s="161"/>
      <c r="G17" s="151"/>
      <c r="H17" s="151"/>
      <c r="I17" s="151"/>
    </row>
    <row ht="18" customHeight="1" r="18">
      <c r="A18" s="160"/>
      <c r="B18" s="161"/>
      <c r="C18" s="155" t="s">
        <v>99</v>
      </c>
      <c r="D18" s="161">
        <v>0</v>
      </c>
      <c r="E18" s="155" t="s">
        <v>100</v>
      </c>
      <c r="F18" s="161"/>
      <c r="G18" s="151"/>
      <c r="H18" s="151"/>
      <c r="I18" s="151"/>
    </row>
    <row ht="18" customHeight="1" r="19">
      <c r="A19" s="162"/>
      <c r="B19" s="163"/>
      <c r="C19" s="155" t="s">
        <v>102</v>
      </c>
      <c r="D19" s="161">
        <v>0</v>
      </c>
      <c r="E19" s="155" t="s">
        <v>103</v>
      </c>
      <c r="F19" s="117"/>
      <c r="G19" s="151"/>
      <c r="H19" s="151"/>
      <c r="I19" s="151"/>
    </row>
    <row ht="18" customHeight="1" r="20">
      <c r="A20" s="162"/>
      <c r="B20" s="161"/>
      <c r="C20" s="164" t="s">
        <v>105</v>
      </c>
      <c r="D20" s="117">
        <v>0</v>
      </c>
      <c r="E20" s="155" t="s">
        <v>106</v>
      </c>
      <c r="F20" s="117">
        <v>0</v>
      </c>
      <c r="G20" s="151"/>
      <c r="H20" s="151"/>
      <c r="I20" s="151"/>
    </row>
    <row ht="18" customHeight="1" r="21">
      <c r="A21" s="165"/>
      <c r="B21" s="161"/>
      <c r="C21" s="164" t="s">
        <v>108</v>
      </c>
      <c r="D21" s="117">
        <v>0</v>
      </c>
      <c r="E21" s="155" t="s">
        <v>109</v>
      </c>
      <c r="F21" s="117">
        <v>0</v>
      </c>
      <c r="G21" s="151"/>
      <c r="H21" s="151"/>
    </row>
    <row ht="18" customHeight="1" r="22">
      <c r="A22" s="159"/>
      <c r="B22" s="161"/>
      <c r="C22" s="164" t="s">
        <v>110</v>
      </c>
      <c r="D22" s="117">
        <v>0</v>
      </c>
      <c r="E22" s="166"/>
      <c r="F22" s="117"/>
      <c r="G22" s="151"/>
      <c r="H22" s="151"/>
      <c r="I22" s="151"/>
    </row>
    <row ht="18" customHeight="1" r="23">
      <c r="A23" s="167"/>
      <c r="B23" s="161"/>
      <c r="C23" s="164" t="s">
        <v>160</v>
      </c>
      <c r="D23" s="117">
        <v>0</v>
      </c>
      <c r="E23" s="168"/>
      <c r="F23" s="117"/>
      <c r="G23" s="151"/>
      <c r="H23" s="151"/>
      <c r="I23" s="151"/>
    </row>
    <row ht="18" customHeight="1" r="24">
      <c r="A24" s="167"/>
      <c r="B24" s="161"/>
      <c r="C24" s="164" t="s">
        <v>112</v>
      </c>
      <c r="D24" s="117">
        <v>0</v>
      </c>
      <c r="E24" s="168"/>
      <c r="F24" s="117"/>
      <c r="H24" s="151"/>
      <c r="I24" s="151"/>
    </row>
    <row ht="18" customHeight="1" r="25">
      <c r="A25" s="167"/>
      <c r="B25" s="161"/>
      <c r="C25" s="169" t="s">
        <v>161</v>
      </c>
      <c r="D25" s="117">
        <v>0</v>
      </c>
      <c r="E25" s="168"/>
      <c r="F25" s="117"/>
      <c r="G25" s="151"/>
      <c r="H25" s="151"/>
    </row>
    <row ht="18" customHeight="1" r="26">
      <c r="A26" s="167"/>
      <c r="B26" s="161"/>
      <c r="C26" s="164" t="s">
        <v>162</v>
      </c>
      <c r="D26" s="117">
        <v>0</v>
      </c>
      <c r="E26" s="155"/>
      <c r="F26" s="117"/>
      <c r="G26" s="151"/>
      <c r="H26" s="151"/>
    </row>
    <row ht="409.5" customHeight="1" hidden="1" r="27">
      <c r="A27" s="159"/>
      <c r="B27" s="163"/>
      <c r="C27" s="164" t="s">
        <v>115</v>
      </c>
      <c r="D27" s="117"/>
      <c r="E27" s="155"/>
      <c r="F27" s="117"/>
      <c r="G27" s="151"/>
      <c r="H27" s="151"/>
    </row>
    <row ht="409.5" customHeight="1" hidden="1" r="28">
      <c r="A28" s="167"/>
      <c r="B28" s="161"/>
      <c r="C28" s="164" t="s">
        <v>116</v>
      </c>
      <c r="D28" s="117"/>
      <c r="E28" s="155"/>
      <c r="F28" s="117"/>
      <c r="G28" s="151"/>
      <c r="H28" s="151"/>
    </row>
    <row ht="409.5" customHeight="1" hidden="1" r="29">
      <c r="A29" s="159"/>
      <c r="B29" s="163"/>
      <c r="C29" s="164" t="s">
        <v>117</v>
      </c>
      <c r="D29" s="117"/>
      <c r="E29" s="155"/>
      <c r="F29" s="117"/>
      <c r="G29" s="151"/>
      <c r="H29" s="151"/>
    </row>
    <row ht="409.5" customHeight="1" hidden="1" r="30">
      <c r="A30" s="159"/>
      <c r="B30" s="161"/>
      <c r="C30" s="156" t="s">
        <v>118</v>
      </c>
      <c r="D30" s="117"/>
      <c r="E30" s="155"/>
      <c r="F30" s="117"/>
      <c r="G30" s="151"/>
    </row>
    <row ht="409.5" customHeight="1" hidden="1" r="31">
      <c r="A31" s="159"/>
      <c r="B31" s="161"/>
      <c r="C31" s="156" t="s">
        <v>119</v>
      </c>
      <c r="D31" s="117"/>
      <c r="E31" s="155"/>
      <c r="F31" s="117"/>
    </row>
    <row ht="409.5" customHeight="1" hidden="1" r="32">
      <c r="A32" s="159"/>
      <c r="B32" s="161"/>
      <c r="C32" s="156" t="s">
        <v>120</v>
      </c>
      <c r="D32" s="117"/>
      <c r="E32" s="155"/>
      <c r="F32" s="117"/>
    </row>
    <row ht="409.5" customHeight="1" hidden="1" r="33">
      <c r="A33" s="159"/>
      <c r="B33" s="161"/>
      <c r="C33" s="170"/>
      <c r="D33" s="171"/>
      <c r="E33" s="172"/>
      <c r="F33" s="173"/>
    </row>
    <row ht="12.75" customHeight="1" r="34">
      <c r="A34" s="159"/>
      <c r="B34" s="161"/>
      <c r="C34" s="170" t="s">
        <v>163</v>
      </c>
      <c r="D34" s="117">
        <v>0</v>
      </c>
      <c r="E34" s="172"/>
      <c r="F34" s="173"/>
    </row>
    <row ht="18" customHeight="1" r="35">
      <c r="A35" s="174" t="s">
        <v>121</v>
      </c>
      <c r="B35" s="161">
        <f>SUM(B7:B34)</f>
        <v>14717843.98</v>
      </c>
      <c r="C35" s="175" t="s">
        <v>122</v>
      </c>
      <c r="D35" s="117">
        <f>SUM(D6:D34)</f>
        <v>14717843.98</v>
      </c>
      <c r="E35" s="175" t="s">
        <v>122</v>
      </c>
      <c r="F35" s="117">
        <f>SUM(F6+F11)</f>
        <v>14717843.98</v>
      </c>
      <c r="G35" s="151"/>
      <c r="H35" s="151"/>
    </row>
    <row ht="12.75" customHeight="1" r="36">
      <c r="C36" s="151"/>
      <c r="D36" s="151"/>
      <c r="E36" s="151"/>
      <c r="F36" s="151"/>
      <c r="G36" s="151"/>
      <c r="H36" s="151"/>
    </row>
    <row ht="12.75" customHeight="1" r="37">
      <c r="C37" s="151"/>
      <c r="D37" s="151"/>
      <c r="E37" s="151"/>
      <c r="F37" s="151"/>
      <c r="H37" s="151"/>
    </row>
    <row ht="12.75" customHeight="1" r="38">
      <c r="D38" s="151"/>
      <c r="E38" s="151"/>
      <c r="F38" s="151"/>
      <c r="G38" s="151"/>
    </row>
    <row ht="12.75" customHeight="1" r="39">
      <c r="D39" s="151"/>
      <c r="F39" s="151"/>
      <c r="G39" s="151"/>
      <c r="I39" s="151"/>
    </row>
    <row ht="12.75" customHeight="1" r="40">
      <c r="D40" s="151"/>
      <c r="E40" s="151"/>
      <c r="F40" s="151"/>
      <c r="G40" s="151"/>
    </row>
    <row ht="12.75" customHeight="1" r="41">
      <c r="D41" s="151"/>
      <c r="E41" s="151"/>
      <c r="F41" s="151"/>
      <c r="H41" s="151"/>
    </row>
    <row ht="12.75" customHeight="1" r="42">
      <c r="D42" s="151"/>
      <c r="F42" s="151"/>
    </row>
    <row ht="12.75" customHeight="1" r="43">
      <c r="D43" s="151"/>
      <c r="F43" s="151"/>
    </row>
    <row ht="12.75" customHeight="1" r="44">
      <c r="D44" s="151"/>
      <c r="F44" s="151"/>
    </row>
    <row ht="12.75" customHeight="1" r="45">
      <c r="D45" s="151"/>
      <c r="F45" s="151"/>
    </row>
    <row ht="12.75" customHeight="1" r="46">
      <c r="D46" s="151"/>
      <c r="F46" s="151"/>
    </row>
    <row ht="12.75" customHeight="1" r="47">
      <c r="D47" s="151"/>
      <c r="F47" s="151"/>
    </row>
    <row ht="12.75" customHeight="1" r="48">
      <c r="D48" s="151"/>
      <c r="F48" s="151"/>
    </row>
    <row ht="12.75" customHeight="1" r="49">
      <c r="F49" s="151"/>
    </row>
    <row ht="12.75" customHeight="1" r="50">
      <c r="F50" s="151"/>
    </row>
    <row ht="12.75" customHeight="1" r="51">
      <c r="F51" s="151"/>
    </row>
    <row ht="12.75" customHeight="1" r="52">
      <c r="F52" s="151"/>
    </row>
    <row ht="12.75" customHeight="1" r="53">
      <c r="F53" s="151"/>
    </row>
    <row ht="12.75" customHeight="1" r="54">
      <c r="F54" s="151"/>
    </row>
  </sheetData>
  <mergeCells count="4">
    <mergeCell ref="A3:D3"/>
    <mergeCell ref="A4:B4"/>
    <mergeCell ref="C4:F4"/>
    <mergeCell ref="A2:F2"/>
  </mergeCells>
</worksheet>
</file>

<file path=xl/worksheets/sheet7.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Views>
    <sheetView showGridLines="0" topLeftCell="A37" workbookViewId="0">
      <selection pane="topLeft" activeCell="F9" sqref="F9"/>
    </sheetView>
  </sheetViews>
  <sheetFormatPr baseColWidth="8" defaultRowHeight="11"/>
  <cols>
    <col min="1" max="1" width="15.6640625" customWidth="1"/>
    <col min="2" max="2" width="14" customWidth="1"/>
    <col min="3" max="3" width="54.33203125" customWidth="1"/>
    <col min="4" max="4" width="17.5" customWidth="1"/>
    <col min="5" max="7" width="15.5" customWidth="1"/>
    <col min="8" max="8" width="11.5" customWidth="1"/>
    <col min="9" max="257" width="10.33203125" customWidth="1"/>
  </cols>
  <sheetData>
    <row ht="17.1" customHeight="1" r="1">
      <c r="A1" s="3" t="s">
        <v>164</v>
      </c>
      <c r="B1" s="77"/>
      <c r="C1" s="77"/>
      <c r="H1" s="10"/>
    </row>
    <row ht="43.15" customHeight="1" r="2" s="15" customFormat="1">
      <c r="A2" s="245" t="s">
        <v>20</v>
      </c>
      <c r="B2" s="245"/>
      <c r="C2" s="245"/>
      <c r="D2" s="245"/>
      <c r="E2" s="245"/>
      <c r="F2" s="245"/>
      <c r="G2" s="245"/>
      <c r="H2" s="245"/>
    </row>
    <row ht="18" customHeight="1" r="3">
      <c r="A3" s="225" t="s">
        <v>6</v>
      </c>
      <c r="B3" s="225"/>
      <c r="C3" s="225"/>
      <c r="D3" s="225"/>
      <c r="E3" s="25"/>
      <c r="H3" s="122" t="s">
        <v>47</v>
      </c>
    </row>
    <row ht="19.9" customHeight="1" r="4">
      <c r="A4" s="242" t="s">
        <v>125</v>
      </c>
      <c r="B4" s="242" t="s">
        <v>166</v>
      </c>
      <c r="C4" s="242" t="s">
        <v>167</v>
      </c>
      <c r="D4" s="242" t="s">
        <v>126</v>
      </c>
      <c r="E4" s="242" t="s">
        <v>168</v>
      </c>
      <c r="F4" s="246"/>
      <c r="G4" s="243" t="s">
        <v>169</v>
      </c>
      <c r="H4" s="242" t="s">
        <v>136</v>
      </c>
    </row>
    <row ht="19.9" customHeight="1" r="5">
      <c r="A5" s="242"/>
      <c r="B5" s="242"/>
      <c r="C5" s="242"/>
      <c r="D5" s="242"/>
      <c r="E5" s="242" t="s">
        <v>170</v>
      </c>
      <c r="F5" s="242" t="s">
        <v>171</v>
      </c>
      <c r="G5" s="243"/>
      <c r="H5" s="242"/>
    </row>
    <row ht="19.9" customHeight="1" r="6">
      <c r="A6" s="247"/>
      <c r="B6" s="247"/>
      <c r="C6" s="247"/>
      <c r="D6" s="247"/>
      <c r="E6" s="242"/>
      <c r="F6" s="242"/>
      <c r="G6" s="243"/>
      <c r="H6" s="242"/>
    </row>
    <row ht="19.9" customHeight="1" r="7">
      <c r="A7" s="22" t="s">
        <v>142</v>
      </c>
      <c r="B7" s="22"/>
      <c r="C7" s="22" t="s">
        <v>126</v>
      </c>
      <c r="D7" s="123">
        <v>14717843.98</v>
      </c>
      <c r="E7" s="123">
        <v>10094529.48</v>
      </c>
      <c r="F7" s="123">
        <v>650394.5</v>
      </c>
      <c r="G7" s="123">
        <v>3972920</v>
      </c>
      <c r="H7" s="133"/>
    </row>
    <row ht="19.9" customHeight="1" r="8">
      <c r="A8" s="78"/>
      <c r="B8" s="22" t="s">
        <v>172</v>
      </c>
      <c r="C8" s="22" t="s">
        <v>173</v>
      </c>
      <c r="D8" s="123">
        <v>4154908.81</v>
      </c>
      <c r="E8" s="134">
        <v>3714764.31</v>
      </c>
      <c r="F8" s="134">
        <v>275144.5</v>
      </c>
      <c r="G8" s="134">
        <v>165000</v>
      </c>
      <c r="H8" s="135"/>
    </row>
    <row ht="19.9" customHeight="1" r="9">
      <c r="A9" s="78"/>
      <c r="B9" s="22" t="s">
        <v>174</v>
      </c>
      <c r="C9" s="22" t="s">
        <v>175</v>
      </c>
      <c r="D9" s="123">
        <v>3757685.65</v>
      </c>
      <c r="E9" s="134">
        <v>3336541.15</v>
      </c>
      <c r="F9" s="134">
        <v>256144.5</v>
      </c>
      <c r="G9" s="134">
        <v>165000</v>
      </c>
      <c r="H9" s="133"/>
    </row>
    <row ht="19.9" customHeight="1" r="10">
      <c r="A10" s="78"/>
      <c r="B10" s="22" t="s">
        <v>176</v>
      </c>
      <c r="C10" s="22" t="s">
        <v>177</v>
      </c>
      <c r="D10" s="123">
        <v>3757685.65</v>
      </c>
      <c r="E10" s="134">
        <v>3336541.15</v>
      </c>
      <c r="F10" s="134">
        <v>256144.5</v>
      </c>
      <c r="G10" s="134">
        <v>165000</v>
      </c>
      <c r="H10" s="133"/>
    </row>
    <row ht="19.9" customHeight="1" r="11" s="15" customFormat="1">
      <c r="A11" s="78"/>
      <c r="B11" s="104" t="s">
        <v>178</v>
      </c>
      <c r="C11" s="104" t="s">
        <v>179</v>
      </c>
      <c r="D11" s="123">
        <v>59806</v>
      </c>
      <c r="E11" s="116">
        <v>0</v>
      </c>
      <c r="F11" s="116">
        <v>59806</v>
      </c>
      <c r="G11" s="116">
        <v>0</v>
      </c>
      <c r="H11" s="136"/>
    </row>
    <row ht="19.9" customHeight="1" r="12" s="15" customFormat="1">
      <c r="A12" s="106"/>
      <c r="B12" s="104" t="s">
        <v>178</v>
      </c>
      <c r="C12" s="104" t="s">
        <v>180</v>
      </c>
      <c r="D12" s="123">
        <v>30000</v>
      </c>
      <c r="E12" s="116">
        <v>0</v>
      </c>
      <c r="F12" s="116">
        <v>30000</v>
      </c>
      <c r="G12" s="116">
        <v>0</v>
      </c>
      <c r="H12" s="136"/>
      <c r="I12" s="130"/>
    </row>
    <row ht="19.9" customHeight="1" r="13" s="15" customFormat="1">
      <c r="A13" s="106"/>
      <c r="B13" s="104" t="s">
        <v>178</v>
      </c>
      <c r="C13" s="104" t="s">
        <v>181</v>
      </c>
      <c r="D13" s="123">
        <v>2626438</v>
      </c>
      <c r="E13" s="116">
        <v>2626438</v>
      </c>
      <c r="F13" s="116">
        <v>0</v>
      </c>
      <c r="G13" s="116">
        <v>0</v>
      </c>
      <c r="H13" s="136"/>
      <c r="I13" s="130"/>
      <c r="J13" s="130"/>
    </row>
    <row ht="19.9" customHeight="1" r="14" s="15" customFormat="1">
      <c r="A14" s="106"/>
      <c r="B14" s="104" t="s">
        <v>178</v>
      </c>
      <c r="C14" s="104" t="s">
        <v>182</v>
      </c>
      <c r="D14" s="123">
        <v>30000</v>
      </c>
      <c r="E14" s="116">
        <v>0</v>
      </c>
      <c r="F14" s="116">
        <v>30000</v>
      </c>
      <c r="G14" s="116">
        <v>0</v>
      </c>
      <c r="H14" s="136"/>
      <c r="I14" s="130"/>
      <c r="J14" s="130"/>
    </row>
    <row ht="19.9" customHeight="1" r="15" s="15" customFormat="1">
      <c r="A15" s="106"/>
      <c r="B15" s="104" t="s">
        <v>178</v>
      </c>
      <c r="C15" s="104" t="s">
        <v>183</v>
      </c>
      <c r="D15" s="123">
        <v>583195.95</v>
      </c>
      <c r="E15" s="116">
        <v>583195.95</v>
      </c>
      <c r="F15" s="116">
        <v>0</v>
      </c>
      <c r="G15" s="116">
        <v>0</v>
      </c>
      <c r="H15" s="136"/>
      <c r="I15" s="130"/>
      <c r="J15" s="130"/>
    </row>
    <row ht="19.9" customHeight="1" r="16" s="15" customFormat="1">
      <c r="A16" s="106"/>
      <c r="B16" s="104" t="s">
        <v>178</v>
      </c>
      <c r="C16" s="104" t="s">
        <v>184</v>
      </c>
      <c r="D16" s="123">
        <v>1770</v>
      </c>
      <c r="E16" s="116">
        <v>0</v>
      </c>
      <c r="F16" s="116">
        <v>1770</v>
      </c>
      <c r="G16" s="116">
        <v>0</v>
      </c>
      <c r="H16" s="136"/>
    </row>
    <row ht="19.9" customHeight="1" r="17" s="15" customFormat="1">
      <c r="A17" s="106"/>
      <c r="B17" s="104" t="s">
        <v>178</v>
      </c>
      <c r="C17" s="104" t="s">
        <v>185</v>
      </c>
      <c r="D17" s="123">
        <v>76872</v>
      </c>
      <c r="E17" s="116">
        <v>76872</v>
      </c>
      <c r="F17" s="116">
        <v>0</v>
      </c>
      <c r="G17" s="116">
        <v>0</v>
      </c>
      <c r="H17" s="136"/>
      <c r="I17" s="130"/>
    </row>
    <row ht="19.9" customHeight="1" r="18" s="15" customFormat="1">
      <c r="A18" s="106"/>
      <c r="B18" s="104" t="s">
        <v>178</v>
      </c>
      <c r="C18" s="104" t="s">
        <v>186</v>
      </c>
      <c r="D18" s="123">
        <v>42115.2</v>
      </c>
      <c r="E18" s="116">
        <v>42115.2</v>
      </c>
      <c r="F18" s="116">
        <v>0</v>
      </c>
      <c r="G18" s="116">
        <v>0</v>
      </c>
      <c r="H18" s="136"/>
      <c r="I18" s="130"/>
    </row>
    <row ht="19.9" customHeight="1" r="19" s="15" customFormat="1">
      <c r="A19" s="106"/>
      <c r="B19" s="104" t="s">
        <v>178</v>
      </c>
      <c r="C19" s="104" t="s">
        <v>187</v>
      </c>
      <c r="D19" s="123">
        <v>7920</v>
      </c>
      <c r="E19" s="116">
        <v>7920</v>
      </c>
      <c r="F19" s="116">
        <v>0</v>
      </c>
      <c r="G19" s="116">
        <v>0</v>
      </c>
      <c r="H19" s="137"/>
      <c r="I19" s="130"/>
      <c r="J19" s="130"/>
    </row>
    <row ht="18.6" customHeight="1" r="20" s="15" customFormat="1">
      <c r="A20" s="106"/>
      <c r="B20" s="104" t="s">
        <v>178</v>
      </c>
      <c r="C20" s="104" t="s">
        <v>188</v>
      </c>
      <c r="D20" s="123">
        <v>134568.5</v>
      </c>
      <c r="E20" s="116">
        <v>0</v>
      </c>
      <c r="F20" s="116">
        <v>134568.5</v>
      </c>
      <c r="G20" s="116">
        <v>0</v>
      </c>
      <c r="H20" s="137"/>
    </row>
    <row ht="19.9" customHeight="1" r="21" s="15" customFormat="1">
      <c r="A21" s="106"/>
      <c r="B21" s="104"/>
      <c r="C21" s="104" t="s">
        <v>189</v>
      </c>
      <c r="D21" s="123">
        <v>10000</v>
      </c>
      <c r="E21" s="116">
        <v>0</v>
      </c>
      <c r="F21" s="116">
        <v>0</v>
      </c>
      <c r="G21" s="116">
        <v>10000</v>
      </c>
      <c r="H21" s="137"/>
    </row>
    <row ht="19.9" customHeight="1" r="22" s="15" customFormat="1">
      <c r="A22" s="106"/>
      <c r="B22" s="104"/>
      <c r="C22" s="104" t="s">
        <v>190</v>
      </c>
      <c r="D22" s="123">
        <v>55000</v>
      </c>
      <c r="E22" s="116">
        <v>0</v>
      </c>
      <c r="F22" s="116">
        <v>0</v>
      </c>
      <c r="G22" s="116">
        <v>55000</v>
      </c>
      <c r="H22" s="137"/>
    </row>
    <row ht="19.9" customHeight="1" r="23" s="15" customFormat="1">
      <c r="A23" s="106"/>
      <c r="B23" s="104"/>
      <c r="C23" s="104" t="s">
        <v>191</v>
      </c>
      <c r="D23" s="123">
        <v>50000</v>
      </c>
      <c r="E23" s="116">
        <v>0</v>
      </c>
      <c r="F23" s="116">
        <v>0</v>
      </c>
      <c r="G23" s="116">
        <v>50000</v>
      </c>
      <c r="H23" s="137"/>
    </row>
    <row ht="19.9" customHeight="1" r="24" s="15" customFormat="1">
      <c r="A24" s="106"/>
      <c r="B24" s="104"/>
      <c r="C24" s="104" t="s">
        <v>192</v>
      </c>
      <c r="D24" s="123">
        <v>50000</v>
      </c>
      <c r="E24" s="116">
        <v>0</v>
      </c>
      <c r="F24" s="116">
        <v>0</v>
      </c>
      <c r="G24" s="116">
        <v>50000</v>
      </c>
      <c r="H24" s="137"/>
    </row>
    <row ht="19.9" customHeight="1" r="25" s="15" customFormat="1">
      <c r="A25" s="106"/>
      <c r="B25" s="104" t="s">
        <v>193</v>
      </c>
      <c r="C25" s="104" t="s">
        <v>194</v>
      </c>
      <c r="D25" s="123">
        <v>397223.16</v>
      </c>
      <c r="E25" s="134">
        <v>378223.16</v>
      </c>
      <c r="F25" s="134">
        <v>19000</v>
      </c>
      <c r="G25" s="134"/>
      <c r="H25" s="137"/>
    </row>
    <row ht="19.9" customHeight="1" r="26" s="15" customFormat="1">
      <c r="A26" s="106"/>
      <c r="B26" s="104" t="s">
        <v>195</v>
      </c>
      <c r="C26" s="104" t="s">
        <v>196</v>
      </c>
      <c r="D26" s="123">
        <v>397223.16</v>
      </c>
      <c r="E26" s="134">
        <v>378223.16</v>
      </c>
      <c r="F26" s="134">
        <v>19000</v>
      </c>
      <c r="G26" s="134"/>
      <c r="H26" s="137"/>
    </row>
    <row ht="19.9" customHeight="1" r="27" s="15" customFormat="1">
      <c r="A27" s="106"/>
      <c r="B27" s="104" t="s">
        <v>178</v>
      </c>
      <c r="C27" s="104" t="s">
        <v>181</v>
      </c>
      <c r="D27" s="123">
        <v>309428</v>
      </c>
      <c r="E27" s="116">
        <v>309428</v>
      </c>
      <c r="F27" s="116">
        <v>0</v>
      </c>
      <c r="G27" s="134"/>
      <c r="H27" s="137"/>
    </row>
    <row ht="19.9" customHeight="1" r="28" s="15" customFormat="1">
      <c r="A28" s="106"/>
      <c r="B28" s="104" t="s">
        <v>178</v>
      </c>
      <c r="C28" s="104" t="s">
        <v>188</v>
      </c>
      <c r="D28" s="123">
        <v>19000</v>
      </c>
      <c r="E28" s="116">
        <v>0</v>
      </c>
      <c r="F28" s="116">
        <v>19000</v>
      </c>
      <c r="G28" s="134"/>
      <c r="H28" s="137"/>
    </row>
    <row ht="19.9" customHeight="1" r="29" s="15" customFormat="1">
      <c r="A29" s="106"/>
      <c r="B29" s="104" t="s">
        <v>178</v>
      </c>
      <c r="C29" s="104" t="s">
        <v>183</v>
      </c>
      <c r="D29" s="123">
        <v>68795.16</v>
      </c>
      <c r="E29" s="116">
        <v>68795.16</v>
      </c>
      <c r="F29" s="116">
        <v>0</v>
      </c>
      <c r="G29" s="134"/>
      <c r="H29" s="137"/>
    </row>
    <row ht="19.9" customHeight="1" r="30">
      <c r="A30" s="53"/>
      <c r="B30" s="22" t="s">
        <v>197</v>
      </c>
      <c r="C30" s="22" t="s">
        <v>198</v>
      </c>
      <c r="D30" s="123">
        <v>1078854.48</v>
      </c>
      <c r="E30" s="134">
        <v>1021854.48</v>
      </c>
      <c r="F30" s="134">
        <v>57000</v>
      </c>
      <c r="G30" s="134"/>
      <c r="H30" s="133"/>
    </row>
    <row ht="19.9" customHeight="1" r="31">
      <c r="A31" s="53"/>
      <c r="B31" s="22" t="s">
        <v>199</v>
      </c>
      <c r="C31" s="22" t="s">
        <v>200</v>
      </c>
      <c r="D31" s="123">
        <v>1078854.48</v>
      </c>
      <c r="E31" s="134">
        <v>1021854.48</v>
      </c>
      <c r="F31" s="134">
        <v>57000</v>
      </c>
      <c r="G31" s="134"/>
      <c r="H31" s="133"/>
    </row>
    <row ht="19.9" customHeight="1" r="32">
      <c r="A32" s="53"/>
      <c r="B32" s="22" t="s">
        <v>201</v>
      </c>
      <c r="C32" s="22" t="s">
        <v>202</v>
      </c>
      <c r="D32" s="123">
        <v>1078854.48</v>
      </c>
      <c r="E32" s="134">
        <v>1021854.48</v>
      </c>
      <c r="F32" s="134">
        <v>57000</v>
      </c>
      <c r="G32" s="134"/>
      <c r="H32" s="133"/>
    </row>
    <row ht="19.9" customHeight="1" r="33">
      <c r="A33" s="53"/>
      <c r="B33" s="22" t="s">
        <v>178</v>
      </c>
      <c r="C33" s="22" t="s">
        <v>188</v>
      </c>
      <c r="D33" s="123">
        <v>57000</v>
      </c>
      <c r="E33" s="116">
        <v>0</v>
      </c>
      <c r="F33" s="116">
        <v>57000</v>
      </c>
      <c r="G33" s="134"/>
      <c r="H33" s="133"/>
    </row>
    <row ht="19.9" customHeight="1" r="34">
      <c r="A34" s="53"/>
      <c r="B34" s="22" t="s">
        <v>178</v>
      </c>
      <c r="C34" s="22" t="s">
        <v>181</v>
      </c>
      <c r="D34" s="123">
        <v>826500</v>
      </c>
      <c r="E34" s="116">
        <v>826500</v>
      </c>
      <c r="F34" s="116">
        <v>0</v>
      </c>
      <c r="G34" s="134"/>
      <c r="H34" s="133"/>
    </row>
    <row ht="19.9" customHeight="1" r="35">
      <c r="A35" s="53"/>
      <c r="B35" s="22" t="s">
        <v>178</v>
      </c>
      <c r="C35" s="22" t="s">
        <v>183</v>
      </c>
      <c r="D35" s="123">
        <v>195354.48</v>
      </c>
      <c r="E35" s="116">
        <v>195354.48</v>
      </c>
      <c r="F35" s="116">
        <v>0</v>
      </c>
      <c r="G35" s="134"/>
      <c r="H35" s="133"/>
    </row>
    <row ht="19.9" customHeight="1" r="36">
      <c r="A36" s="53"/>
      <c r="B36" s="22" t="s">
        <v>203</v>
      </c>
      <c r="C36" s="22" t="s">
        <v>204</v>
      </c>
      <c r="D36" s="123">
        <v>2120994.68</v>
      </c>
      <c r="E36" s="134">
        <v>1997494.68</v>
      </c>
      <c r="F36" s="134">
        <v>123500</v>
      </c>
      <c r="G36" s="134"/>
      <c r="H36" s="133"/>
    </row>
    <row ht="19.9" customHeight="1" r="37">
      <c r="A37" s="53"/>
      <c r="B37" s="22" t="s">
        <v>205</v>
      </c>
      <c r="C37" s="22" t="s">
        <v>206</v>
      </c>
      <c r="D37" s="123">
        <v>2120994.68</v>
      </c>
      <c r="E37" s="134">
        <v>1997494.68</v>
      </c>
      <c r="F37" s="134">
        <v>123500</v>
      </c>
      <c r="G37" s="134"/>
      <c r="H37" s="133"/>
    </row>
    <row ht="19.9" customHeight="1" r="38">
      <c r="A38" s="53"/>
      <c r="B38" s="22" t="s">
        <v>207</v>
      </c>
      <c r="C38" s="22" t="s">
        <v>208</v>
      </c>
      <c r="D38" s="123">
        <v>2120994.68</v>
      </c>
      <c r="E38" s="134">
        <v>1997494.68</v>
      </c>
      <c r="F38" s="134">
        <v>123500</v>
      </c>
      <c r="G38" s="134"/>
      <c r="H38" s="133"/>
    </row>
    <row ht="19.9" customHeight="1" r="39">
      <c r="A39" s="53"/>
      <c r="B39" s="22" t="s">
        <v>178</v>
      </c>
      <c r="C39" s="22" t="s">
        <v>188</v>
      </c>
      <c r="D39" s="123">
        <v>123500</v>
      </c>
      <c r="E39" s="116">
        <v>0</v>
      </c>
      <c r="F39" s="116">
        <v>123500</v>
      </c>
      <c r="G39" s="134"/>
      <c r="H39" s="133"/>
    </row>
    <row ht="19.9" customHeight="1" r="40">
      <c r="A40" s="53"/>
      <c r="B40" s="22" t="s">
        <v>178</v>
      </c>
      <c r="C40" s="22" t="s">
        <v>183</v>
      </c>
      <c r="D40" s="123">
        <v>376818.68</v>
      </c>
      <c r="E40" s="116">
        <v>376818.68</v>
      </c>
      <c r="F40" s="116">
        <v>0</v>
      </c>
      <c r="G40" s="134"/>
      <c r="H40" s="133"/>
    </row>
    <row ht="19.9" customHeight="1" r="41">
      <c r="A41" s="53"/>
      <c r="B41" s="22" t="s">
        <v>178</v>
      </c>
      <c r="C41" s="22" t="s">
        <v>181</v>
      </c>
      <c r="D41" s="123">
        <v>1620676</v>
      </c>
      <c r="E41" s="116">
        <v>1620676</v>
      </c>
      <c r="F41" s="116">
        <v>0</v>
      </c>
      <c r="G41" s="134"/>
      <c r="H41" s="133"/>
    </row>
    <row ht="19.9" customHeight="1" r="42">
      <c r="A42" s="53"/>
      <c r="B42" s="22" t="s">
        <v>209</v>
      </c>
      <c r="C42" s="22" t="s">
        <v>210</v>
      </c>
      <c r="D42" s="123">
        <v>779096.73</v>
      </c>
      <c r="E42" s="134">
        <v>736346.73</v>
      </c>
      <c r="F42" s="134">
        <v>42750</v>
      </c>
      <c r="G42" s="134"/>
      <c r="H42" s="133"/>
    </row>
    <row ht="19.9" customHeight="1" r="43">
      <c r="A43" s="53"/>
      <c r="B43" s="22" t="s">
        <v>211</v>
      </c>
      <c r="C43" s="22" t="s">
        <v>212</v>
      </c>
      <c r="D43" s="123">
        <v>779096.73</v>
      </c>
      <c r="E43" s="134">
        <v>736346.73</v>
      </c>
      <c r="F43" s="134">
        <v>42750</v>
      </c>
      <c r="G43" s="134"/>
      <c r="H43" s="133"/>
    </row>
    <row ht="19.9" customHeight="1" r="44">
      <c r="A44" s="53"/>
      <c r="B44" s="22" t="s">
        <v>213</v>
      </c>
      <c r="C44" s="22" t="s">
        <v>214</v>
      </c>
      <c r="D44" s="123">
        <v>779096.73</v>
      </c>
      <c r="E44" s="134">
        <v>736346.73</v>
      </c>
      <c r="F44" s="134">
        <v>42750</v>
      </c>
      <c r="G44" s="134"/>
      <c r="H44" s="133"/>
    </row>
    <row ht="19.9" customHeight="1" r="45">
      <c r="A45" s="53"/>
      <c r="B45" s="22" t="s">
        <v>178</v>
      </c>
      <c r="C45" s="22" t="s">
        <v>188</v>
      </c>
      <c r="D45" s="123">
        <v>42750</v>
      </c>
      <c r="E45" s="138">
        <v>0</v>
      </c>
      <c r="F45" s="138">
        <v>42750</v>
      </c>
      <c r="G45" s="134"/>
      <c r="H45" s="133"/>
    </row>
    <row ht="19.9" customHeight="1" r="46">
      <c r="A46" s="53"/>
      <c r="B46" s="22" t="s">
        <v>178</v>
      </c>
      <c r="C46" s="22" t="s">
        <v>181</v>
      </c>
      <c r="D46" s="123">
        <v>596454</v>
      </c>
      <c r="E46" s="138">
        <v>596454</v>
      </c>
      <c r="F46" s="138">
        <v>0</v>
      </c>
      <c r="G46" s="134"/>
      <c r="H46" s="133"/>
    </row>
    <row ht="19.9" customHeight="1" r="47">
      <c r="A47" s="53"/>
      <c r="B47" s="22" t="s">
        <v>178</v>
      </c>
      <c r="C47" s="22" t="s">
        <v>183</v>
      </c>
      <c r="D47" s="123">
        <v>139892.73</v>
      </c>
      <c r="E47" s="138">
        <v>139892.73</v>
      </c>
      <c r="F47" s="138">
        <v>0</v>
      </c>
      <c r="G47" s="134"/>
      <c r="H47" s="133"/>
    </row>
    <row ht="19.9" customHeight="1" r="48">
      <c r="A48" s="53"/>
      <c r="B48" s="22" t="s">
        <v>215</v>
      </c>
      <c r="C48" s="22" t="s">
        <v>216</v>
      </c>
      <c r="D48" s="123">
        <v>100000</v>
      </c>
      <c r="E48" s="138"/>
      <c r="F48" s="138"/>
      <c r="G48" s="134">
        <v>100000</v>
      </c>
      <c r="H48" s="133"/>
    </row>
    <row ht="19.9" customHeight="1" r="49">
      <c r="A49" s="53"/>
      <c r="B49" s="22" t="s">
        <v>217</v>
      </c>
      <c r="C49" s="22" t="s">
        <v>218</v>
      </c>
      <c r="D49" s="123">
        <v>100000</v>
      </c>
      <c r="E49" s="138"/>
      <c r="F49" s="138"/>
      <c r="G49" s="134">
        <v>100000</v>
      </c>
      <c r="H49" s="133"/>
    </row>
    <row ht="19.9" customHeight="1" r="50">
      <c r="A50" s="53"/>
      <c r="B50" s="22" t="s">
        <v>219</v>
      </c>
      <c r="C50" s="22" t="s">
        <v>220</v>
      </c>
      <c r="D50" s="123">
        <v>100000</v>
      </c>
      <c r="E50" s="138"/>
      <c r="F50" s="138"/>
      <c r="G50" s="134">
        <v>100000</v>
      </c>
      <c r="H50" s="133"/>
    </row>
    <row ht="19.9" customHeight="1" r="51">
      <c r="A51" s="53"/>
      <c r="B51" s="22" t="s">
        <v>221</v>
      </c>
      <c r="C51" s="22" t="s">
        <v>222</v>
      </c>
      <c r="D51" s="123">
        <v>6483989.28</v>
      </c>
      <c r="E51" s="134">
        <v>2624069.28</v>
      </c>
      <c r="F51" s="134">
        <v>152000</v>
      </c>
      <c r="G51" s="134">
        <v>3707920</v>
      </c>
      <c r="H51" s="133"/>
    </row>
    <row ht="19.9" customHeight="1" r="52">
      <c r="A52" s="53"/>
      <c r="B52" s="22" t="s">
        <v>223</v>
      </c>
      <c r="C52" s="22" t="s">
        <v>224</v>
      </c>
      <c r="D52" s="123">
        <v>1479689.8</v>
      </c>
      <c r="E52" s="134">
        <v>1398939.8</v>
      </c>
      <c r="F52" s="134">
        <v>80750</v>
      </c>
      <c r="G52" s="134">
        <v>0</v>
      </c>
      <c r="H52" s="133"/>
    </row>
    <row ht="19.9" customHeight="1" r="53">
      <c r="A53" s="53"/>
      <c r="B53" s="22" t="s">
        <v>225</v>
      </c>
      <c r="C53" s="22" t="s">
        <v>226</v>
      </c>
      <c r="D53" s="123">
        <v>1479689.8</v>
      </c>
      <c r="E53" s="134">
        <v>1398939.8</v>
      </c>
      <c r="F53" s="134">
        <v>80750</v>
      </c>
      <c r="G53" s="134"/>
      <c r="H53" s="133"/>
    </row>
    <row ht="19.9" customHeight="1" r="54">
      <c r="A54" s="53"/>
      <c r="B54" s="22" t="s">
        <v>178</v>
      </c>
      <c r="C54" s="22" t="s">
        <v>181</v>
      </c>
      <c r="D54" s="123">
        <v>1132594</v>
      </c>
      <c r="E54" s="116">
        <v>1132594</v>
      </c>
      <c r="F54" s="116">
        <v>0</v>
      </c>
      <c r="G54" s="134"/>
      <c r="H54" s="133"/>
    </row>
    <row ht="19.9" customHeight="1" r="55">
      <c r="A55" s="53"/>
      <c r="B55" s="22" t="s">
        <v>178</v>
      </c>
      <c r="C55" s="22" t="s">
        <v>183</v>
      </c>
      <c r="D55" s="123">
        <v>266345.8</v>
      </c>
      <c r="E55" s="116">
        <v>266345.8</v>
      </c>
      <c r="F55" s="116">
        <v>0</v>
      </c>
      <c r="G55" s="134"/>
      <c r="H55" s="133"/>
    </row>
    <row ht="19.9" customHeight="1" r="56">
      <c r="A56" s="53"/>
      <c r="B56" s="22" t="s">
        <v>178</v>
      </c>
      <c r="C56" s="22" t="s">
        <v>188</v>
      </c>
      <c r="D56" s="123">
        <v>80750</v>
      </c>
      <c r="E56" s="116">
        <v>0</v>
      </c>
      <c r="F56" s="116">
        <v>80750</v>
      </c>
      <c r="G56" s="134"/>
      <c r="H56" s="133"/>
    </row>
    <row ht="19.9" customHeight="1" r="57">
      <c r="A57" s="53"/>
      <c r="B57" s="22" t="s">
        <v>227</v>
      </c>
      <c r="C57" s="22" t="s">
        <v>228</v>
      </c>
      <c r="D57" s="123">
        <v>30000</v>
      </c>
      <c r="E57" s="134"/>
      <c r="F57" s="134"/>
      <c r="G57" s="134">
        <v>30000</v>
      </c>
      <c r="H57" s="133"/>
    </row>
    <row ht="19.9" customHeight="1" r="58">
      <c r="A58" s="53"/>
      <c r="B58" s="22" t="s">
        <v>229</v>
      </c>
      <c r="C58" s="22" t="s">
        <v>230</v>
      </c>
      <c r="D58" s="123">
        <v>30000</v>
      </c>
      <c r="E58" s="134"/>
      <c r="F58" s="134"/>
      <c r="G58" s="134">
        <v>30000</v>
      </c>
      <c r="H58" s="133"/>
    </row>
    <row ht="19.9" customHeight="1" r="59">
      <c r="A59" s="53"/>
      <c r="B59" s="22" t="s">
        <v>231</v>
      </c>
      <c r="C59" s="22" t="s">
        <v>232</v>
      </c>
      <c r="D59" s="123">
        <v>3677920</v>
      </c>
      <c r="E59" s="134"/>
      <c r="F59" s="134"/>
      <c r="G59" s="134">
        <v>3677920</v>
      </c>
      <c r="H59" s="133"/>
    </row>
    <row ht="19.9" customHeight="1" r="60">
      <c r="A60" s="53"/>
      <c r="B60" s="22" t="s">
        <v>233</v>
      </c>
      <c r="C60" s="22" t="s">
        <v>234</v>
      </c>
      <c r="D60" s="123">
        <v>2986320</v>
      </c>
      <c r="E60" s="134"/>
      <c r="F60" s="134"/>
      <c r="G60" s="116">
        <v>2986320</v>
      </c>
      <c r="H60" s="133"/>
    </row>
    <row ht="19.9" customHeight="1" r="61">
      <c r="A61" s="53"/>
      <c r="B61" s="22" t="s">
        <v>178</v>
      </c>
      <c r="C61" s="22" t="s">
        <v>235</v>
      </c>
      <c r="D61" s="123">
        <v>490000</v>
      </c>
      <c r="E61" s="134"/>
      <c r="F61" s="134"/>
      <c r="G61" s="116">
        <v>490000</v>
      </c>
      <c r="H61" s="133"/>
    </row>
    <row ht="19.9" customHeight="1" r="62">
      <c r="A62" s="53"/>
      <c r="B62" s="22" t="s">
        <v>178</v>
      </c>
      <c r="C62" s="22" t="s">
        <v>236</v>
      </c>
      <c r="D62" s="123">
        <v>201600</v>
      </c>
      <c r="E62" s="134"/>
      <c r="F62" s="134"/>
      <c r="G62" s="116">
        <v>201600</v>
      </c>
      <c r="H62" s="133"/>
    </row>
    <row ht="19.9" customHeight="1" r="63">
      <c r="A63" s="53"/>
      <c r="B63" s="22" t="s">
        <v>237</v>
      </c>
      <c r="C63" s="22" t="s">
        <v>238</v>
      </c>
      <c r="D63" s="123">
        <v>1296379.48</v>
      </c>
      <c r="E63" s="134">
        <v>1225129.48</v>
      </c>
      <c r="F63" s="134">
        <v>71250</v>
      </c>
      <c r="G63" s="134"/>
      <c r="H63" s="133"/>
    </row>
    <row ht="19.9" customHeight="1" r="64">
      <c r="A64" s="53"/>
      <c r="B64" s="22" t="s">
        <v>239</v>
      </c>
      <c r="C64" s="22" t="s">
        <v>240</v>
      </c>
      <c r="D64" s="123">
        <v>1296379.48</v>
      </c>
      <c r="E64" s="134">
        <v>1225129.48</v>
      </c>
      <c r="F64" s="134">
        <v>71250</v>
      </c>
      <c r="G64" s="134"/>
      <c r="H64" s="133"/>
    </row>
    <row ht="19.9" customHeight="1" r="65">
      <c r="A65" s="53"/>
      <c r="B65" s="22" t="s">
        <v>178</v>
      </c>
      <c r="C65" s="22" t="s">
        <v>183</v>
      </c>
      <c r="D65" s="123">
        <v>233371.48</v>
      </c>
      <c r="E65" s="116">
        <v>233371.48</v>
      </c>
      <c r="F65" s="116">
        <v>0</v>
      </c>
      <c r="G65" s="134"/>
      <c r="H65" s="133"/>
    </row>
    <row ht="19.9" customHeight="1" r="66">
      <c r="A66" s="53"/>
      <c r="B66" s="22" t="s">
        <v>178</v>
      </c>
      <c r="C66" s="22" t="s">
        <v>188</v>
      </c>
      <c r="D66" s="123">
        <v>71250</v>
      </c>
      <c r="E66" s="116">
        <v>0</v>
      </c>
      <c r="F66" s="116">
        <v>71250</v>
      </c>
      <c r="G66" s="134"/>
      <c r="H66" s="133"/>
    </row>
    <row ht="19.9" customHeight="1" r="67">
      <c r="A67" s="53"/>
      <c r="B67" s="22" t="s">
        <v>178</v>
      </c>
      <c r="C67" s="22" t="s">
        <v>181</v>
      </c>
      <c r="D67" s="123">
        <v>991758</v>
      </c>
      <c r="E67" s="116">
        <v>991758</v>
      </c>
      <c r="F67" s="116">
        <v>0</v>
      </c>
      <c r="G67" s="134"/>
      <c r="H67" s="133"/>
    </row>
  </sheetData>
  <mergeCells count="11">
    <mergeCell ref="H4:H6"/>
    <mergeCell ref="A2:H2"/>
    <mergeCell ref="A3:D3"/>
    <mergeCell ref="E4:F4"/>
    <mergeCell ref="A4:A6"/>
    <mergeCell ref="B4:B6"/>
    <mergeCell ref="C4:C6"/>
    <mergeCell ref="D4:D6"/>
    <mergeCell ref="E5:E6"/>
    <mergeCell ref="F5:F6"/>
    <mergeCell ref="G4:G6"/>
  </mergeCells>
</worksheet>
</file>

<file path=xl/worksheets/sheet8.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Views>
    <sheetView showGridLines="0" topLeftCell="A97" workbookViewId="0">
      <selection pane="topLeft" activeCell="C15" sqref="C15"/>
    </sheetView>
  </sheetViews>
  <sheetFormatPr baseColWidth="8" defaultRowHeight="11"/>
  <cols>
    <col min="1" max="1" width="15.1640625" customWidth="1"/>
    <col min="2" max="2" width="12.1640625" customWidth="1"/>
    <col min="3" max="3" width="31.1640625" customWidth="1"/>
    <col min="4" max="4" width="11.5" style="110" customWidth="1"/>
    <col min="5" max="5" width="20.1640625" customWidth="1"/>
    <col min="6" max="6" width="17.33203125" customWidth="1"/>
    <col min="7" max="7" width="17.5" customWidth="1"/>
    <col min="8" max="8" width="15.5" customWidth="1"/>
    <col min="9" max="9" width="14" customWidth="1"/>
    <col min="10" max="10" width="11.83203125" customWidth="1"/>
    <col min="11" max="11" width="8.6640625" customWidth="1"/>
    <col min="12" max="257" width="11" customWidth="1"/>
  </cols>
  <sheetData>
    <row ht="18.95" customHeight="1" r="1">
      <c r="A1" s="3" t="s">
        <v>241</v>
      </c>
      <c r="B1" s="3"/>
      <c r="C1" s="3"/>
      <c r="D1" s="111"/>
      <c r="K1" s="74"/>
    </row>
    <row ht="28.15" customHeight="1" r="2" s="15" customFormat="1">
      <c r="A2" s="245" t="s">
        <v>242</v>
      </c>
      <c r="B2" s="245"/>
      <c r="C2" s="245"/>
      <c r="D2" s="248"/>
      <c r="E2" s="245"/>
      <c r="F2" s="245"/>
      <c r="G2" s="245"/>
      <c r="H2" s="245"/>
      <c r="I2" s="245"/>
      <c r="J2" s="245"/>
      <c r="K2" s="245"/>
    </row>
    <row ht="27" customHeight="1" r="3">
      <c r="A3" s="225" t="s">
        <v>6</v>
      </c>
      <c r="B3" s="225"/>
      <c r="C3" s="225"/>
      <c r="D3" s="225"/>
      <c r="H3" s="10"/>
      <c r="I3" s="10"/>
      <c r="J3" s="10"/>
      <c r="K3" s="122" t="s">
        <v>47</v>
      </c>
    </row>
    <row ht="32.1" customHeight="1" r="4">
      <c r="A4" s="242" t="s">
        <v>125</v>
      </c>
      <c r="B4" s="243" t="s">
        <v>243</v>
      </c>
      <c r="C4" s="243" t="s">
        <v>244</v>
      </c>
      <c r="D4" s="251" t="s">
        <v>245</v>
      </c>
      <c r="E4" s="243" t="s">
        <v>246</v>
      </c>
      <c r="F4" s="242" t="s">
        <v>126</v>
      </c>
      <c r="G4" s="242" t="s">
        <v>168</v>
      </c>
      <c r="H4" s="246"/>
      <c r="I4" s="249" t="s">
        <v>169</v>
      </c>
      <c r="J4" s="250"/>
      <c r="K4" s="242" t="s">
        <v>136</v>
      </c>
    </row>
    <row ht="18" customHeight="1" r="5">
      <c r="A5" s="242"/>
      <c r="B5" s="243"/>
      <c r="C5" s="243"/>
      <c r="D5" s="251"/>
      <c r="E5" s="243"/>
      <c r="F5" s="242"/>
      <c r="G5" s="242" t="s">
        <v>170</v>
      </c>
      <c r="H5" s="242" t="s">
        <v>171</v>
      </c>
      <c r="I5" s="242" t="s">
        <v>170</v>
      </c>
      <c r="J5" s="242" t="s">
        <v>171</v>
      </c>
      <c r="K5" s="242"/>
    </row>
    <row ht="27" customHeight="1" r="6">
      <c r="A6" s="242"/>
      <c r="B6" s="243"/>
      <c r="C6" s="243"/>
      <c r="D6" s="251"/>
      <c r="E6" s="243"/>
      <c r="F6" s="242"/>
      <c r="G6" s="242"/>
      <c r="H6" s="242"/>
      <c r="I6" s="242"/>
      <c r="J6" s="242"/>
      <c r="K6" s="242"/>
    </row>
    <row ht="19.15" customHeight="1" r="7" s="107" customFormat="1">
      <c r="A7" s="86" t="s">
        <v>247</v>
      </c>
      <c r="B7" s="87" t="s">
        <v>126</v>
      </c>
      <c r="C7" s="87"/>
      <c r="D7" s="88"/>
      <c r="E7" s="86" t="s">
        <v>126</v>
      </c>
      <c r="F7" s="113">
        <v>14717843.98</v>
      </c>
      <c r="G7" s="114">
        <v>10094529.48</v>
      </c>
      <c r="H7" s="114">
        <v>650394.5</v>
      </c>
      <c r="I7" s="114">
        <v>3196920</v>
      </c>
      <c r="J7" s="114">
        <v>776000</v>
      </c>
      <c r="K7" s="123"/>
    </row>
    <row ht="19.5" customHeight="1" r="8" s="108" customFormat="1">
      <c r="A8" s="90" t="s">
        <v>142</v>
      </c>
      <c r="B8" s="91">
        <v>301</v>
      </c>
      <c r="C8" s="91" t="s">
        <v>248</v>
      </c>
      <c r="D8" s="92" t="s">
        <v>249</v>
      </c>
      <c r="E8" s="93" t="s">
        <v>250</v>
      </c>
      <c r="F8" s="114">
        <v>3887685.65</v>
      </c>
      <c r="G8" s="114">
        <v>3336541.15</v>
      </c>
      <c r="H8" s="114">
        <v>256144.5</v>
      </c>
      <c r="I8" s="114">
        <v>9000</v>
      </c>
      <c r="J8" s="114">
        <v>286000</v>
      </c>
      <c r="K8" s="124"/>
    </row>
    <row ht="19.5" customHeight="1" r="9" s="109" customFormat="1">
      <c r="A9" s="94"/>
      <c r="B9" s="94" t="s">
        <v>251</v>
      </c>
      <c r="C9" s="95" t="s">
        <v>252</v>
      </c>
      <c r="D9" s="92" t="s">
        <v>253</v>
      </c>
      <c r="E9" s="96" t="s">
        <v>254</v>
      </c>
      <c r="F9" s="115">
        <v>1642558</v>
      </c>
      <c r="G9" s="116">
        <v>1642558</v>
      </c>
      <c r="H9" s="117"/>
      <c r="I9" s="120"/>
      <c r="J9" s="120"/>
      <c r="K9" s="125"/>
    </row>
    <row ht="19.5" customHeight="1" r="10" s="109" customFormat="1">
      <c r="A10" s="94"/>
      <c r="B10" s="94" t="s">
        <v>255</v>
      </c>
      <c r="C10" s="95" t="s">
        <v>256</v>
      </c>
      <c r="D10" s="92" t="s">
        <v>253</v>
      </c>
      <c r="E10" s="96" t="s">
        <v>254</v>
      </c>
      <c r="F10" s="115">
        <v>991800</v>
      </c>
      <c r="G10" s="116">
        <v>991800</v>
      </c>
      <c r="H10" s="117"/>
      <c r="I10" s="117"/>
      <c r="J10" s="117"/>
      <c r="K10" s="125"/>
    </row>
    <row ht="24.6" customHeight="1" r="11" s="109" customFormat="1">
      <c r="A11" s="94"/>
      <c r="B11" s="94" t="s">
        <v>257</v>
      </c>
      <c r="C11" s="97" t="s">
        <v>258</v>
      </c>
      <c r="D11" s="92" t="s">
        <v>259</v>
      </c>
      <c r="E11" s="96" t="s">
        <v>260</v>
      </c>
      <c r="F11" s="115">
        <v>365496</v>
      </c>
      <c r="G11" s="116">
        <v>365496</v>
      </c>
      <c r="H11" s="117"/>
      <c r="I11" s="117"/>
      <c r="J11" s="117"/>
      <c r="K11" s="125"/>
    </row>
    <row ht="19.5" customHeight="1" r="12" s="109" customFormat="1">
      <c r="A12" s="94"/>
      <c r="B12" s="94" t="s">
        <v>261</v>
      </c>
      <c r="C12" s="95" t="s">
        <v>262</v>
      </c>
      <c r="D12" s="92" t="s">
        <v>259</v>
      </c>
      <c r="E12" s="96" t="s">
        <v>260</v>
      </c>
      <c r="F12" s="115">
        <v>99431.25</v>
      </c>
      <c r="G12" s="116">
        <v>99431.25</v>
      </c>
      <c r="H12" s="117"/>
      <c r="I12" s="117"/>
      <c r="J12" s="117"/>
      <c r="K12" s="125"/>
    </row>
    <row ht="19.5" customHeight="1" r="13" s="109" customFormat="1">
      <c r="A13" s="94"/>
      <c r="B13" s="94" t="s">
        <v>263</v>
      </c>
      <c r="C13" s="95" t="s">
        <v>264</v>
      </c>
      <c r="D13" s="92" t="s">
        <v>259</v>
      </c>
      <c r="E13" s="96" t="s">
        <v>260</v>
      </c>
      <c r="F13" s="115">
        <v>4568.7</v>
      </c>
      <c r="G13" s="116">
        <v>4568.7</v>
      </c>
      <c r="H13" s="117"/>
      <c r="I13" s="117"/>
      <c r="J13" s="118"/>
      <c r="K13" s="126"/>
    </row>
    <row ht="19.5" customHeight="1" r="14" s="109" customFormat="1">
      <c r="A14" s="94"/>
      <c r="B14" s="94" t="s">
        <v>265</v>
      </c>
      <c r="C14" s="95" t="s">
        <v>266</v>
      </c>
      <c r="D14" s="92" t="s">
        <v>267</v>
      </c>
      <c r="E14" s="96" t="s">
        <v>268</v>
      </c>
      <c r="F14" s="115">
        <v>113700</v>
      </c>
      <c r="G14" s="116">
        <v>113700</v>
      </c>
      <c r="H14" s="117"/>
      <c r="I14" s="117"/>
      <c r="J14" s="118"/>
      <c r="K14" s="126"/>
    </row>
    <row ht="19.5" customHeight="1" r="15" s="109" customFormat="1">
      <c r="A15" s="94"/>
      <c r="B15" s="94" t="s">
        <v>269</v>
      </c>
      <c r="C15" s="95" t="s">
        <v>270</v>
      </c>
      <c r="D15" s="92" t="s">
        <v>271</v>
      </c>
      <c r="E15" s="96" t="s">
        <v>272</v>
      </c>
      <c r="F15" s="115">
        <v>542144.5</v>
      </c>
      <c r="G15" s="117">
        <v>0</v>
      </c>
      <c r="H15" s="117">
        <v>256144.5</v>
      </c>
      <c r="I15" s="117"/>
      <c r="J15" s="117">
        <v>286000</v>
      </c>
      <c r="K15" s="125"/>
    </row>
    <row ht="19.5" customHeight="1" r="16" s="109" customFormat="1">
      <c r="A16" s="94"/>
      <c r="B16" s="94" t="s">
        <v>273</v>
      </c>
      <c r="C16" s="95" t="s">
        <v>274</v>
      </c>
      <c r="D16" s="92" t="s">
        <v>275</v>
      </c>
      <c r="E16" s="96" t="s">
        <v>276</v>
      </c>
      <c r="F16" s="115">
        <v>95770</v>
      </c>
      <c r="G16" s="117"/>
      <c r="H16" s="118">
        <v>30770</v>
      </c>
      <c r="I16" s="118">
        <v>0</v>
      </c>
      <c r="J16" s="118">
        <v>65000</v>
      </c>
      <c r="K16" s="125"/>
    </row>
    <row ht="19.5" customHeight="1" r="17" s="109" customFormat="1">
      <c r="A17" s="94"/>
      <c r="B17" s="94" t="s">
        <v>277</v>
      </c>
      <c r="C17" s="95" t="s">
        <v>278</v>
      </c>
      <c r="D17" s="92" t="s">
        <v>275</v>
      </c>
      <c r="E17" s="96" t="s">
        <v>276</v>
      </c>
      <c r="F17" s="115">
        <v>25000</v>
      </c>
      <c r="G17" s="117"/>
      <c r="H17" s="118">
        <v>25000</v>
      </c>
      <c r="I17" s="118">
        <v>0</v>
      </c>
      <c r="J17" s="118">
        <v>0</v>
      </c>
      <c r="K17" s="125"/>
    </row>
    <row ht="19.5" customHeight="1" r="18" s="109" customFormat="1">
      <c r="A18" s="94"/>
      <c r="B18" s="94" t="s">
        <v>279</v>
      </c>
      <c r="C18" s="95" t="s">
        <v>280</v>
      </c>
      <c r="D18" s="92" t="s">
        <v>275</v>
      </c>
      <c r="E18" s="96" t="s">
        <v>276</v>
      </c>
      <c r="F18" s="115">
        <v>26000</v>
      </c>
      <c r="G18" s="117"/>
      <c r="H18" s="118">
        <v>26000</v>
      </c>
      <c r="I18" s="118">
        <v>0</v>
      </c>
      <c r="J18" s="118">
        <v>0</v>
      </c>
      <c r="K18" s="125"/>
    </row>
    <row ht="19.5" customHeight="1" r="19" s="109" customFormat="1">
      <c r="A19" s="94"/>
      <c r="B19" s="94" t="s">
        <v>281</v>
      </c>
      <c r="C19" s="95" t="s">
        <v>282</v>
      </c>
      <c r="D19" s="92" t="s">
        <v>275</v>
      </c>
      <c r="E19" s="96" t="s">
        <v>276</v>
      </c>
      <c r="F19" s="115">
        <v>26600</v>
      </c>
      <c r="G19" s="117"/>
      <c r="H19" s="118">
        <v>26600</v>
      </c>
      <c r="I19" s="118">
        <v>0</v>
      </c>
      <c r="J19" s="118">
        <v>0</v>
      </c>
      <c r="K19" s="125"/>
    </row>
    <row ht="19.5" customHeight="1" r="20" s="109" customFormat="1">
      <c r="A20" s="94"/>
      <c r="B20" s="94" t="s">
        <v>283</v>
      </c>
      <c r="C20" s="95" t="s">
        <v>284</v>
      </c>
      <c r="D20" s="92" t="s">
        <v>275</v>
      </c>
      <c r="E20" s="96" t="s">
        <v>276</v>
      </c>
      <c r="F20" s="115">
        <v>15000</v>
      </c>
      <c r="G20" s="117"/>
      <c r="H20" s="118">
        <v>15000</v>
      </c>
      <c r="I20" s="118">
        <v>0</v>
      </c>
      <c r="J20" s="118">
        <v>0</v>
      </c>
      <c r="K20" s="125"/>
    </row>
    <row ht="19.5" customHeight="1" r="21" s="109" customFormat="1">
      <c r="A21" s="94"/>
      <c r="B21" s="94" t="s">
        <v>285</v>
      </c>
      <c r="C21" s="95" t="s">
        <v>286</v>
      </c>
      <c r="D21" s="92" t="s">
        <v>275</v>
      </c>
      <c r="E21" s="96" t="s">
        <v>276</v>
      </c>
      <c r="F21" s="115">
        <v>85000</v>
      </c>
      <c r="G21" s="117"/>
      <c r="H21" s="118">
        <v>15000</v>
      </c>
      <c r="I21" s="118">
        <v>0</v>
      </c>
      <c r="J21" s="118">
        <v>70000</v>
      </c>
      <c r="K21" s="125"/>
    </row>
    <row ht="19.5" customHeight="1" r="22" s="109" customFormat="1">
      <c r="A22" s="94"/>
      <c r="B22" s="94" t="s">
        <v>287</v>
      </c>
      <c r="C22" s="95" t="s">
        <v>288</v>
      </c>
      <c r="D22" s="92" t="s">
        <v>289</v>
      </c>
      <c r="E22" s="97" t="s">
        <v>288</v>
      </c>
      <c r="F22" s="115">
        <v>24000</v>
      </c>
      <c r="G22" s="117"/>
      <c r="H22" s="118">
        <v>0</v>
      </c>
      <c r="I22" s="118">
        <v>0</v>
      </c>
      <c r="J22" s="118">
        <v>24000</v>
      </c>
      <c r="K22" s="126"/>
    </row>
    <row ht="19.5" customHeight="1" r="23" s="109" customFormat="1">
      <c r="A23" s="94"/>
      <c r="B23" s="94" t="s">
        <v>290</v>
      </c>
      <c r="C23" s="95" t="s">
        <v>291</v>
      </c>
      <c r="D23" s="92" t="s">
        <v>292</v>
      </c>
      <c r="E23" s="96" t="s">
        <v>293</v>
      </c>
      <c r="F23" s="115">
        <v>56500</v>
      </c>
      <c r="G23" s="117"/>
      <c r="H23" s="118">
        <v>8500</v>
      </c>
      <c r="I23" s="118">
        <v>0</v>
      </c>
      <c r="J23" s="118">
        <v>48000</v>
      </c>
      <c r="K23" s="126"/>
    </row>
    <row ht="19.5" customHeight="1" r="24" s="109" customFormat="1">
      <c r="A24" s="94"/>
      <c r="B24" s="94" t="s">
        <v>294</v>
      </c>
      <c r="C24" s="95" t="s">
        <v>293</v>
      </c>
      <c r="D24" s="92" t="s">
        <v>292</v>
      </c>
      <c r="E24" s="96" t="s">
        <v>293</v>
      </c>
      <c r="F24" s="115">
        <v>6000</v>
      </c>
      <c r="G24" s="117"/>
      <c r="H24" s="118">
        <v>6000</v>
      </c>
      <c r="I24" s="118">
        <v>0</v>
      </c>
      <c r="J24" s="118">
        <v>0</v>
      </c>
      <c r="K24" s="126"/>
    </row>
    <row ht="19.5" customHeight="1" r="25" s="109" customFormat="1">
      <c r="A25" s="94"/>
      <c r="B25" s="94" t="s">
        <v>295</v>
      </c>
      <c r="C25" s="95" t="s">
        <v>296</v>
      </c>
      <c r="D25" s="92" t="s">
        <v>275</v>
      </c>
      <c r="E25" s="96" t="s">
        <v>276</v>
      </c>
      <c r="F25" s="115">
        <v>59806</v>
      </c>
      <c r="G25" s="117"/>
      <c r="H25" s="118">
        <v>59806</v>
      </c>
      <c r="I25" s="118">
        <v>0</v>
      </c>
      <c r="J25" s="118">
        <v>0</v>
      </c>
      <c r="K25" s="126"/>
    </row>
    <row ht="22.15" customHeight="1" r="26" s="109" customFormat="1">
      <c r="A26" s="94"/>
      <c r="B26" s="94" t="s">
        <v>297</v>
      </c>
      <c r="C26" s="97" t="s">
        <v>298</v>
      </c>
      <c r="D26" s="92" t="s">
        <v>299</v>
      </c>
      <c r="E26" s="97" t="s">
        <v>300</v>
      </c>
      <c r="F26" s="115">
        <v>30000</v>
      </c>
      <c r="G26" s="117"/>
      <c r="H26" s="118">
        <v>30000</v>
      </c>
      <c r="I26" s="118">
        <v>0</v>
      </c>
      <c r="J26" s="118">
        <v>0</v>
      </c>
      <c r="K26" s="126"/>
    </row>
    <row ht="19.5" customHeight="1" r="27" s="109" customFormat="1">
      <c r="A27" s="94"/>
      <c r="B27" s="94" t="s">
        <v>301</v>
      </c>
      <c r="C27" s="95" t="s">
        <v>302</v>
      </c>
      <c r="D27" s="92" t="s">
        <v>275</v>
      </c>
      <c r="E27" s="96" t="s">
        <v>276</v>
      </c>
      <c r="F27" s="115">
        <v>46500</v>
      </c>
      <c r="G27" s="117"/>
      <c r="H27" s="118">
        <v>7500</v>
      </c>
      <c r="I27" s="118">
        <v>0</v>
      </c>
      <c r="J27" s="118">
        <v>39000</v>
      </c>
      <c r="K27" s="126"/>
    </row>
    <row ht="19.5" customHeight="1" r="28" s="109" customFormat="1">
      <c r="A28" s="94"/>
      <c r="B28" s="94" t="s">
        <v>303</v>
      </c>
      <c r="C28" s="95" t="s">
        <v>304</v>
      </c>
      <c r="D28" s="92" t="s">
        <v>305</v>
      </c>
      <c r="E28" s="97" t="s">
        <v>304</v>
      </c>
      <c r="F28" s="115">
        <v>45968.5</v>
      </c>
      <c r="G28" s="117"/>
      <c r="H28" s="118">
        <v>5968.5</v>
      </c>
      <c r="I28" s="118">
        <v>0</v>
      </c>
      <c r="J28" s="118">
        <v>40000</v>
      </c>
      <c r="K28" s="126"/>
    </row>
    <row ht="19.5" customHeight="1" r="29" s="109" customFormat="1">
      <c r="A29" s="94"/>
      <c r="B29" s="94" t="s">
        <v>306</v>
      </c>
      <c r="C29" s="95" t="s">
        <v>307</v>
      </c>
      <c r="D29" s="92" t="s">
        <v>308</v>
      </c>
      <c r="E29" s="95" t="s">
        <v>307</v>
      </c>
      <c r="F29" s="115">
        <v>127987.2</v>
      </c>
      <c r="G29" s="117">
        <v>118987.2</v>
      </c>
      <c r="H29" s="117">
        <v>0</v>
      </c>
      <c r="I29" s="117">
        <v>9000</v>
      </c>
      <c r="J29" s="117">
        <v>0</v>
      </c>
      <c r="K29" s="126"/>
    </row>
    <row ht="19.5" customHeight="1" r="30" s="109" customFormat="1">
      <c r="A30" s="94"/>
      <c r="B30" s="94" t="s">
        <v>309</v>
      </c>
      <c r="C30" s="95" t="s">
        <v>310</v>
      </c>
      <c r="D30" s="92" t="s">
        <v>311</v>
      </c>
      <c r="E30" s="22" t="s">
        <v>312</v>
      </c>
      <c r="F30" s="115">
        <v>42115.2</v>
      </c>
      <c r="G30" s="118">
        <v>42115.2</v>
      </c>
      <c r="H30" s="117"/>
      <c r="I30" s="117"/>
      <c r="J30" s="117"/>
      <c r="K30" s="126"/>
    </row>
    <row ht="19.5" customHeight="1" r="31" s="109" customFormat="1">
      <c r="A31" s="94"/>
      <c r="B31" s="94" t="s">
        <v>313</v>
      </c>
      <c r="C31" s="95" t="s">
        <v>314</v>
      </c>
      <c r="D31" s="92" t="s">
        <v>315</v>
      </c>
      <c r="E31" s="96" t="s">
        <v>316</v>
      </c>
      <c r="F31" s="115">
        <v>85872</v>
      </c>
      <c r="G31" s="118">
        <v>76872</v>
      </c>
      <c r="H31" s="119"/>
      <c r="I31" s="117">
        <v>9000</v>
      </c>
      <c r="J31" s="117"/>
      <c r="K31" s="126"/>
    </row>
    <row ht="19.5" customHeight="1" r="32" s="107" customFormat="1">
      <c r="A32" s="94" t="s">
        <v>317</v>
      </c>
      <c r="B32" s="91">
        <v>301</v>
      </c>
      <c r="C32" s="91" t="s">
        <v>248</v>
      </c>
      <c r="D32" s="92" t="s">
        <v>249</v>
      </c>
      <c r="E32" s="93" t="s">
        <v>250</v>
      </c>
      <c r="F32" s="114">
        <v>397223.16</v>
      </c>
      <c r="G32" s="117">
        <v>378223.16</v>
      </c>
      <c r="H32" s="117">
        <v>19000</v>
      </c>
      <c r="I32" s="117"/>
      <c r="J32" s="117"/>
      <c r="K32" s="125"/>
    </row>
    <row ht="19.5" customHeight="1" r="33" s="107" customFormat="1">
      <c r="A33" s="94"/>
      <c r="B33" s="94" t="s">
        <v>251</v>
      </c>
      <c r="C33" s="95" t="s">
        <v>252</v>
      </c>
      <c r="D33" s="92" t="s">
        <v>253</v>
      </c>
      <c r="E33" s="96" t="s">
        <v>254</v>
      </c>
      <c r="F33" s="114">
        <v>198188</v>
      </c>
      <c r="G33" s="120">
        <v>198188</v>
      </c>
      <c r="H33" s="117"/>
      <c r="I33" s="117"/>
      <c r="J33" s="117"/>
      <c r="K33" s="125"/>
    </row>
    <row ht="19.5" customHeight="1" r="34" s="107" customFormat="1">
      <c r="A34" s="94"/>
      <c r="B34" s="94" t="s">
        <v>255</v>
      </c>
      <c r="C34" s="95" t="s">
        <v>256</v>
      </c>
      <c r="D34" s="92" t="s">
        <v>253</v>
      </c>
      <c r="E34" s="96" t="s">
        <v>254</v>
      </c>
      <c r="F34" s="114">
        <v>111240</v>
      </c>
      <c r="G34" s="120">
        <v>111240</v>
      </c>
      <c r="H34" s="117"/>
      <c r="I34" s="117"/>
      <c r="J34" s="117"/>
      <c r="K34" s="125"/>
    </row>
    <row ht="23.45" customHeight="1" r="35" s="107" customFormat="1">
      <c r="A35" s="94"/>
      <c r="B35" s="94" t="s">
        <v>257</v>
      </c>
      <c r="C35" s="97" t="s">
        <v>258</v>
      </c>
      <c r="D35" s="92" t="s">
        <v>259</v>
      </c>
      <c r="E35" s="96" t="s">
        <v>260</v>
      </c>
      <c r="F35" s="114">
        <v>42892.8</v>
      </c>
      <c r="G35" s="120">
        <v>42892.8</v>
      </c>
      <c r="H35" s="117"/>
      <c r="I35" s="117"/>
      <c r="J35" s="117"/>
      <c r="K35" s="125"/>
    </row>
    <row ht="19.5" customHeight="1" r="36" s="107" customFormat="1">
      <c r="A36" s="94"/>
      <c r="B36" s="94" t="s">
        <v>261</v>
      </c>
      <c r="C36" s="95" t="s">
        <v>262</v>
      </c>
      <c r="D36" s="92" t="s">
        <v>259</v>
      </c>
      <c r="E36" s="96" t="s">
        <v>260</v>
      </c>
      <c r="F36" s="114">
        <v>11998.2</v>
      </c>
      <c r="G36" s="120">
        <v>11998.2</v>
      </c>
      <c r="H36" s="117"/>
      <c r="I36" s="117"/>
      <c r="J36" s="117"/>
      <c r="K36" s="125"/>
    </row>
    <row ht="19.5" customHeight="1" r="37" s="107" customFormat="1">
      <c r="A37" s="94"/>
      <c r="B37" s="94" t="s">
        <v>263</v>
      </c>
      <c r="C37" s="95" t="s">
        <v>264</v>
      </c>
      <c r="D37" s="92" t="s">
        <v>259</v>
      </c>
      <c r="E37" s="96" t="s">
        <v>260</v>
      </c>
      <c r="F37" s="114">
        <v>536.16</v>
      </c>
      <c r="G37" s="120">
        <v>536.16</v>
      </c>
      <c r="H37" s="117"/>
      <c r="I37" s="117"/>
      <c r="J37" s="117"/>
      <c r="K37" s="125"/>
    </row>
    <row ht="19.5" customHeight="1" r="38" s="107" customFormat="1">
      <c r="A38" s="94"/>
      <c r="B38" s="94" t="s">
        <v>265</v>
      </c>
      <c r="C38" s="95" t="s">
        <v>266</v>
      </c>
      <c r="D38" s="92" t="s">
        <v>267</v>
      </c>
      <c r="E38" s="96" t="s">
        <v>268</v>
      </c>
      <c r="F38" s="114">
        <v>13368</v>
      </c>
      <c r="G38" s="120">
        <v>13368</v>
      </c>
      <c r="H38" s="117"/>
      <c r="I38" s="117"/>
      <c r="J38" s="117"/>
      <c r="K38" s="125"/>
    </row>
    <row ht="19.5" customHeight="1" r="39" s="107" customFormat="1">
      <c r="A39" s="94"/>
      <c r="B39" s="94" t="s">
        <v>269</v>
      </c>
      <c r="C39" s="95" t="s">
        <v>270</v>
      </c>
      <c r="D39" s="92" t="s">
        <v>271</v>
      </c>
      <c r="E39" s="96" t="s">
        <v>272</v>
      </c>
      <c r="F39" s="114">
        <v>19000</v>
      </c>
      <c r="G39" s="117"/>
      <c r="H39" s="120">
        <v>19000</v>
      </c>
      <c r="I39" s="117"/>
      <c r="J39" s="117"/>
      <c r="K39" s="125"/>
    </row>
    <row ht="19.5" customHeight="1" r="40" s="107" customFormat="1">
      <c r="A40" s="94"/>
      <c r="B40" s="94" t="s">
        <v>273</v>
      </c>
      <c r="C40" s="95" t="s">
        <v>274</v>
      </c>
      <c r="D40" s="92" t="s">
        <v>275</v>
      </c>
      <c r="E40" s="96" t="s">
        <v>276</v>
      </c>
      <c r="F40" s="114">
        <v>9000</v>
      </c>
      <c r="G40" s="117"/>
      <c r="H40" s="120">
        <v>9000</v>
      </c>
      <c r="I40" s="117"/>
      <c r="J40" s="117"/>
      <c r="K40" s="125"/>
    </row>
    <row ht="19.5" customHeight="1" r="41" s="107" customFormat="1">
      <c r="A41" s="94"/>
      <c r="B41" s="94" t="s">
        <v>301</v>
      </c>
      <c r="C41" s="95" t="s">
        <v>302</v>
      </c>
      <c r="D41" s="92" t="s">
        <v>275</v>
      </c>
      <c r="E41" s="96" t="s">
        <v>276</v>
      </c>
      <c r="F41" s="114">
        <v>5000</v>
      </c>
      <c r="G41" s="117"/>
      <c r="H41" s="120">
        <v>5000</v>
      </c>
      <c r="I41" s="117"/>
      <c r="J41" s="117"/>
      <c r="K41" s="125"/>
    </row>
    <row ht="19.5" customHeight="1" r="42" s="107" customFormat="1">
      <c r="A42" s="94"/>
      <c r="B42" s="94" t="s">
        <v>303</v>
      </c>
      <c r="C42" s="95" t="s">
        <v>304</v>
      </c>
      <c r="D42" s="92" t="s">
        <v>305</v>
      </c>
      <c r="E42" s="121" t="s">
        <v>304</v>
      </c>
      <c r="F42" s="114">
        <v>5000</v>
      </c>
      <c r="G42" s="117"/>
      <c r="H42" s="120">
        <v>5000</v>
      </c>
      <c r="I42" s="117"/>
      <c r="J42" s="117"/>
      <c r="K42" s="125"/>
    </row>
    <row ht="27" customHeight="1" r="43" s="107" customFormat="1">
      <c r="A43" s="94" t="s">
        <v>318</v>
      </c>
      <c r="B43" s="91">
        <v>301</v>
      </c>
      <c r="C43" s="91" t="s">
        <v>248</v>
      </c>
      <c r="D43" s="92" t="s">
        <v>319</v>
      </c>
      <c r="E43" s="93" t="s">
        <v>248</v>
      </c>
      <c r="F43" s="114">
        <v>1078854.48</v>
      </c>
      <c r="G43" s="117">
        <v>1021854.48</v>
      </c>
      <c r="H43" s="117">
        <v>57000</v>
      </c>
      <c r="I43" s="117"/>
      <c r="J43" s="117"/>
      <c r="K43" s="125"/>
    </row>
    <row ht="19.5" customHeight="1" r="44" s="107" customFormat="1">
      <c r="A44" s="94"/>
      <c r="B44" s="94" t="s">
        <v>251</v>
      </c>
      <c r="C44" s="95" t="s">
        <v>252</v>
      </c>
      <c r="D44" s="92" t="s">
        <v>319</v>
      </c>
      <c r="E44" s="93" t="s">
        <v>320</v>
      </c>
      <c r="F44" s="114">
        <v>495180</v>
      </c>
      <c r="G44" s="120">
        <v>495180</v>
      </c>
      <c r="H44" s="117"/>
      <c r="I44" s="117"/>
      <c r="J44" s="117"/>
      <c r="K44" s="125"/>
    </row>
    <row ht="19.5" customHeight="1" r="45" s="25" customFormat="1">
      <c r="A45" s="94"/>
      <c r="B45" s="94" t="s">
        <v>255</v>
      </c>
      <c r="C45" s="95" t="s">
        <v>256</v>
      </c>
      <c r="D45" s="92" t="s">
        <v>319</v>
      </c>
      <c r="E45" s="93" t="s">
        <v>320</v>
      </c>
      <c r="F45" s="114">
        <v>198540</v>
      </c>
      <c r="G45" s="120">
        <v>198540</v>
      </c>
      <c r="H45" s="117"/>
      <c r="I45" s="117"/>
      <c r="J45" s="117"/>
      <c r="K45" s="125"/>
    </row>
    <row ht="19.5" customHeight="1" r="46" s="25" customFormat="1">
      <c r="A46" s="94"/>
      <c r="B46" s="94" t="s">
        <v>321</v>
      </c>
      <c r="C46" s="95" t="s">
        <v>322</v>
      </c>
      <c r="D46" s="92" t="s">
        <v>319</v>
      </c>
      <c r="E46" s="93" t="s">
        <v>320</v>
      </c>
      <c r="F46" s="114">
        <v>132780</v>
      </c>
      <c r="G46" s="120">
        <v>132780</v>
      </c>
      <c r="H46" s="117"/>
      <c r="I46" s="117"/>
      <c r="J46" s="117"/>
      <c r="K46" s="125"/>
    </row>
    <row ht="24.6" customHeight="1" r="47" s="25" customFormat="1">
      <c r="A47" s="94"/>
      <c r="B47" s="94" t="s">
        <v>257</v>
      </c>
      <c r="C47" s="97" t="s">
        <v>258</v>
      </c>
      <c r="D47" s="92" t="s">
        <v>319</v>
      </c>
      <c r="E47" s="93" t="s">
        <v>320</v>
      </c>
      <c r="F47" s="114">
        <v>122438.4</v>
      </c>
      <c r="G47" s="120">
        <v>122438.4</v>
      </c>
      <c r="H47" s="117"/>
      <c r="I47" s="117"/>
      <c r="J47" s="117"/>
      <c r="K47" s="125"/>
    </row>
    <row ht="19.5" customHeight="1" r="48" s="25" customFormat="1">
      <c r="A48" s="94"/>
      <c r="B48" s="94" t="s">
        <v>261</v>
      </c>
      <c r="C48" s="95" t="s">
        <v>262</v>
      </c>
      <c r="D48" s="92" t="s">
        <v>319</v>
      </c>
      <c r="E48" s="93" t="s">
        <v>320</v>
      </c>
      <c r="F48" s="114">
        <v>33249.6</v>
      </c>
      <c r="G48" s="120">
        <v>33249.6</v>
      </c>
      <c r="H48" s="117"/>
      <c r="I48" s="117"/>
      <c r="J48" s="117"/>
      <c r="K48" s="125"/>
    </row>
    <row ht="19.5" customHeight="1" r="49" s="25" customFormat="1">
      <c r="A49" s="94"/>
      <c r="B49" s="94" t="s">
        <v>263</v>
      </c>
      <c r="C49" s="95" t="s">
        <v>264</v>
      </c>
      <c r="D49" s="92" t="s">
        <v>319</v>
      </c>
      <c r="E49" s="93" t="s">
        <v>320</v>
      </c>
      <c r="F49" s="114">
        <v>1530.48</v>
      </c>
      <c r="G49" s="120">
        <v>1530.48</v>
      </c>
      <c r="H49" s="117"/>
      <c r="I49" s="117"/>
      <c r="J49" s="117"/>
      <c r="K49" s="125"/>
    </row>
    <row ht="19.5" customHeight="1" r="50" s="25" customFormat="1">
      <c r="A50" s="94"/>
      <c r="B50" s="94" t="s">
        <v>265</v>
      </c>
      <c r="C50" s="95" t="s">
        <v>266</v>
      </c>
      <c r="D50" s="92" t="s">
        <v>319</v>
      </c>
      <c r="E50" s="93" t="s">
        <v>320</v>
      </c>
      <c r="F50" s="114">
        <v>38136</v>
      </c>
      <c r="G50" s="120">
        <v>38136</v>
      </c>
      <c r="H50" s="117"/>
      <c r="I50" s="117"/>
      <c r="J50" s="117"/>
      <c r="K50" s="125"/>
    </row>
    <row ht="19.5" customHeight="1" r="51" s="25" customFormat="1">
      <c r="A51" s="94"/>
      <c r="B51" s="94" t="s">
        <v>269</v>
      </c>
      <c r="C51" s="95" t="s">
        <v>270</v>
      </c>
      <c r="D51" s="92" t="s">
        <v>323</v>
      </c>
      <c r="E51" s="96" t="s">
        <v>324</v>
      </c>
      <c r="F51" s="114">
        <v>57000</v>
      </c>
      <c r="G51" s="117"/>
      <c r="H51" s="117">
        <v>57000</v>
      </c>
      <c r="I51" s="117"/>
      <c r="J51" s="117"/>
      <c r="K51" s="125"/>
    </row>
    <row ht="19.5" customHeight="1" r="52" s="25" customFormat="1">
      <c r="A52" s="94"/>
      <c r="B52" s="94" t="s">
        <v>273</v>
      </c>
      <c r="C52" s="95" t="s">
        <v>274</v>
      </c>
      <c r="D52" s="92" t="s">
        <v>323</v>
      </c>
      <c r="E52" s="96" t="s">
        <v>324</v>
      </c>
      <c r="F52" s="114">
        <v>9000</v>
      </c>
      <c r="G52" s="117"/>
      <c r="H52" s="120">
        <v>9000</v>
      </c>
      <c r="I52" s="117"/>
      <c r="J52" s="117"/>
      <c r="K52" s="125"/>
    </row>
    <row ht="19.5" customHeight="1" r="53" s="25" customFormat="1">
      <c r="A53" s="94"/>
      <c r="B53" s="94" t="s">
        <v>279</v>
      </c>
      <c r="C53" s="95" t="s">
        <v>280</v>
      </c>
      <c r="D53" s="92" t="s">
        <v>323</v>
      </c>
      <c r="E53" s="96" t="s">
        <v>324</v>
      </c>
      <c r="F53" s="114">
        <v>8000</v>
      </c>
      <c r="G53" s="117"/>
      <c r="H53" s="120">
        <v>8000</v>
      </c>
      <c r="I53" s="117"/>
      <c r="J53" s="117"/>
      <c r="K53" s="125"/>
    </row>
    <row ht="19.5" customHeight="1" r="54" s="25" customFormat="1">
      <c r="A54" s="94"/>
      <c r="B54" s="94" t="s">
        <v>285</v>
      </c>
      <c r="C54" s="95" t="s">
        <v>286</v>
      </c>
      <c r="D54" s="92" t="s">
        <v>323</v>
      </c>
      <c r="E54" s="96" t="s">
        <v>324</v>
      </c>
      <c r="F54" s="114">
        <v>17000</v>
      </c>
      <c r="G54" s="117"/>
      <c r="H54" s="120">
        <v>17000</v>
      </c>
      <c r="I54" s="117"/>
      <c r="J54" s="117"/>
      <c r="K54" s="125"/>
    </row>
    <row ht="19.5" customHeight="1" r="55" s="25" customFormat="1">
      <c r="A55" s="94"/>
      <c r="B55" s="94" t="s">
        <v>301</v>
      </c>
      <c r="C55" s="95" t="s">
        <v>302</v>
      </c>
      <c r="D55" s="92" t="s">
        <v>323</v>
      </c>
      <c r="E55" s="96" t="s">
        <v>324</v>
      </c>
      <c r="F55" s="114">
        <v>6000</v>
      </c>
      <c r="G55" s="117"/>
      <c r="H55" s="120">
        <v>6000</v>
      </c>
      <c r="I55" s="117"/>
      <c r="J55" s="117"/>
      <c r="K55" s="125"/>
    </row>
    <row ht="19.5" customHeight="1" r="56" s="25" customFormat="1">
      <c r="A56" s="94"/>
      <c r="B56" s="94" t="s">
        <v>303</v>
      </c>
      <c r="C56" s="95" t="s">
        <v>304</v>
      </c>
      <c r="D56" s="92" t="s">
        <v>323</v>
      </c>
      <c r="E56" s="96" t="s">
        <v>324</v>
      </c>
      <c r="F56" s="114">
        <v>17000</v>
      </c>
      <c r="G56" s="117"/>
      <c r="H56" s="120">
        <v>17000</v>
      </c>
      <c r="I56" s="117"/>
      <c r="J56" s="117"/>
      <c r="K56" s="125"/>
    </row>
    <row ht="19.5" customHeight="1" r="57" s="25" customFormat="1">
      <c r="A57" s="94" t="s">
        <v>325</v>
      </c>
      <c r="B57" s="91">
        <v>301</v>
      </c>
      <c r="C57" s="91" t="s">
        <v>248</v>
      </c>
      <c r="D57" s="92" t="s">
        <v>319</v>
      </c>
      <c r="E57" s="93" t="s">
        <v>248</v>
      </c>
      <c r="F57" s="114">
        <v>2120994.68</v>
      </c>
      <c r="G57" s="117">
        <v>1997494.68</v>
      </c>
      <c r="H57" s="117">
        <v>123500</v>
      </c>
      <c r="I57" s="117"/>
      <c r="J57" s="117"/>
      <c r="K57" s="125"/>
    </row>
    <row ht="19.5" customHeight="1" r="58" s="25" customFormat="1">
      <c r="A58" s="94"/>
      <c r="B58" s="94" t="s">
        <v>251</v>
      </c>
      <c r="C58" s="95" t="s">
        <v>252</v>
      </c>
      <c r="D58" s="92" t="s">
        <v>319</v>
      </c>
      <c r="E58" s="93" t="s">
        <v>320</v>
      </c>
      <c r="F58" s="114">
        <v>916876</v>
      </c>
      <c r="G58" s="120">
        <v>916876</v>
      </c>
      <c r="H58" s="117"/>
      <c r="I58" s="117"/>
      <c r="J58" s="117"/>
      <c r="K58" s="125"/>
    </row>
    <row ht="19.5" customHeight="1" r="59" s="25" customFormat="1">
      <c r="A59" s="94"/>
      <c r="B59" s="94" t="s">
        <v>255</v>
      </c>
      <c r="C59" s="95" t="s">
        <v>256</v>
      </c>
      <c r="D59" s="92" t="s">
        <v>319</v>
      </c>
      <c r="E59" s="93" t="s">
        <v>320</v>
      </c>
      <c r="F59" s="114">
        <v>284460</v>
      </c>
      <c r="G59" s="120">
        <v>284460</v>
      </c>
      <c r="H59" s="117"/>
      <c r="I59" s="117"/>
      <c r="J59" s="117"/>
      <c r="K59" s="125"/>
    </row>
    <row ht="19.5" customHeight="1" r="60" s="25" customFormat="1">
      <c r="A60" s="94"/>
      <c r="B60" s="94" t="s">
        <v>321</v>
      </c>
      <c r="C60" s="95" t="s">
        <v>322</v>
      </c>
      <c r="D60" s="92" t="s">
        <v>319</v>
      </c>
      <c r="E60" s="93" t="s">
        <v>320</v>
      </c>
      <c r="F60" s="114">
        <v>419340</v>
      </c>
      <c r="G60" s="120">
        <v>419340</v>
      </c>
      <c r="H60" s="117"/>
      <c r="I60" s="117"/>
      <c r="J60" s="117"/>
      <c r="K60" s="125"/>
    </row>
    <row ht="26.45" customHeight="1" r="61" s="25" customFormat="1">
      <c r="A61" s="94"/>
      <c r="B61" s="94" t="s">
        <v>257</v>
      </c>
      <c r="C61" s="97" t="s">
        <v>258</v>
      </c>
      <c r="D61" s="92" t="s">
        <v>319</v>
      </c>
      <c r="E61" s="93" t="s">
        <v>320</v>
      </c>
      <c r="F61" s="114">
        <v>238869.12</v>
      </c>
      <c r="G61" s="120">
        <v>238869.12</v>
      </c>
      <c r="H61" s="117"/>
      <c r="I61" s="117"/>
      <c r="J61" s="117"/>
      <c r="K61" s="125"/>
    </row>
    <row ht="19.5" customHeight="1" r="62" s="25" customFormat="1">
      <c r="A62" s="94"/>
      <c r="B62" s="94" t="s">
        <v>261</v>
      </c>
      <c r="C62" s="95" t="s">
        <v>262</v>
      </c>
      <c r="D62" s="92" t="s">
        <v>319</v>
      </c>
      <c r="E62" s="93" t="s">
        <v>320</v>
      </c>
      <c r="F62" s="114">
        <v>60659.7</v>
      </c>
      <c r="G62" s="120">
        <v>60659.7</v>
      </c>
      <c r="H62" s="117"/>
      <c r="I62" s="117"/>
      <c r="J62" s="117"/>
      <c r="K62" s="125"/>
    </row>
    <row ht="19.5" customHeight="1" r="63" s="25" customFormat="1">
      <c r="A63" s="94"/>
      <c r="B63" s="94" t="s">
        <v>263</v>
      </c>
      <c r="C63" s="95" t="s">
        <v>264</v>
      </c>
      <c r="D63" s="92" t="s">
        <v>319</v>
      </c>
      <c r="E63" s="93" t="s">
        <v>320</v>
      </c>
      <c r="F63" s="114">
        <v>2985.86</v>
      </c>
      <c r="G63" s="120">
        <v>2985.86</v>
      </c>
      <c r="H63" s="117"/>
      <c r="I63" s="117"/>
      <c r="J63" s="117"/>
      <c r="K63" s="125"/>
    </row>
    <row ht="19.5" customHeight="1" r="64" s="25" customFormat="1">
      <c r="A64" s="94"/>
      <c r="B64" s="94" t="s">
        <v>265</v>
      </c>
      <c r="C64" s="95" t="s">
        <v>266</v>
      </c>
      <c r="D64" s="92" t="s">
        <v>319</v>
      </c>
      <c r="E64" s="93" t="s">
        <v>320</v>
      </c>
      <c r="F64" s="114">
        <v>74304</v>
      </c>
      <c r="G64" s="120">
        <v>74304</v>
      </c>
      <c r="H64" s="117"/>
      <c r="I64" s="117"/>
      <c r="J64" s="117"/>
      <c r="K64" s="125"/>
    </row>
    <row ht="19.5" customHeight="1" r="65" s="25" customFormat="1">
      <c r="A65" s="94"/>
      <c r="B65" s="94" t="s">
        <v>269</v>
      </c>
      <c r="C65" s="95" t="s">
        <v>270</v>
      </c>
      <c r="D65" s="92" t="s">
        <v>323</v>
      </c>
      <c r="E65" s="96" t="s">
        <v>324</v>
      </c>
      <c r="F65" s="114">
        <v>123500</v>
      </c>
      <c r="G65" s="117"/>
      <c r="H65" s="117">
        <v>123500</v>
      </c>
      <c r="I65" s="117"/>
      <c r="J65" s="117"/>
      <c r="K65" s="125"/>
    </row>
    <row ht="19.5" customHeight="1" r="66" s="25" customFormat="1">
      <c r="A66" s="94"/>
      <c r="B66" s="94" t="s">
        <v>273</v>
      </c>
      <c r="C66" s="95" t="s">
        <v>274</v>
      </c>
      <c r="D66" s="92" t="s">
        <v>323</v>
      </c>
      <c r="E66" s="96" t="s">
        <v>324</v>
      </c>
      <c r="F66" s="114">
        <v>40000</v>
      </c>
      <c r="G66" s="117"/>
      <c r="H66" s="120">
        <v>40000</v>
      </c>
      <c r="I66" s="117"/>
      <c r="J66" s="117"/>
      <c r="K66" s="125"/>
    </row>
    <row ht="19.5" customHeight="1" r="67" s="25" customFormat="1">
      <c r="A67" s="94"/>
      <c r="B67" s="94" t="s">
        <v>281</v>
      </c>
      <c r="C67" s="95" t="s">
        <v>282</v>
      </c>
      <c r="D67" s="92" t="s">
        <v>323</v>
      </c>
      <c r="E67" s="96" t="s">
        <v>324</v>
      </c>
      <c r="F67" s="114">
        <v>20000</v>
      </c>
      <c r="G67" s="117"/>
      <c r="H67" s="120">
        <v>20000</v>
      </c>
      <c r="I67" s="117"/>
      <c r="J67" s="117"/>
      <c r="K67" s="125"/>
    </row>
    <row ht="19.5" customHeight="1" r="68" s="25" customFormat="1">
      <c r="A68" s="94"/>
      <c r="B68" s="94" t="s">
        <v>285</v>
      </c>
      <c r="C68" s="95" t="s">
        <v>286</v>
      </c>
      <c r="D68" s="92" t="s">
        <v>323</v>
      </c>
      <c r="E68" s="96" t="s">
        <v>324</v>
      </c>
      <c r="F68" s="114">
        <v>30000</v>
      </c>
      <c r="G68" s="117"/>
      <c r="H68" s="120">
        <v>30000</v>
      </c>
      <c r="I68" s="117"/>
      <c r="J68" s="117"/>
      <c r="K68" s="125"/>
    </row>
    <row ht="19.5" customHeight="1" r="69" s="25" customFormat="1">
      <c r="A69" s="94"/>
      <c r="B69" s="94" t="s">
        <v>303</v>
      </c>
      <c r="C69" s="95" t="s">
        <v>304</v>
      </c>
      <c r="D69" s="92" t="s">
        <v>323</v>
      </c>
      <c r="E69" s="96" t="s">
        <v>324</v>
      </c>
      <c r="F69" s="114">
        <v>33500</v>
      </c>
      <c r="G69" s="117"/>
      <c r="H69" s="120">
        <v>33500</v>
      </c>
      <c r="I69" s="117"/>
      <c r="J69" s="117"/>
      <c r="K69" s="125"/>
    </row>
    <row ht="19.5" customHeight="1" r="70" s="25" customFormat="1">
      <c r="A70" s="94" t="s">
        <v>326</v>
      </c>
      <c r="B70" s="91">
        <v>301</v>
      </c>
      <c r="C70" s="91" t="s">
        <v>248</v>
      </c>
      <c r="D70" s="92" t="s">
        <v>319</v>
      </c>
      <c r="E70" s="93" t="s">
        <v>248</v>
      </c>
      <c r="F70" s="114">
        <v>779096.73</v>
      </c>
      <c r="G70" s="117">
        <v>736346.73</v>
      </c>
      <c r="H70" s="117">
        <v>42750</v>
      </c>
      <c r="I70" s="117"/>
      <c r="J70" s="117"/>
      <c r="K70" s="125"/>
    </row>
    <row ht="19.5" customHeight="1" r="71" s="25" customFormat="1">
      <c r="A71" s="94"/>
      <c r="B71" s="94" t="s">
        <v>251</v>
      </c>
      <c r="C71" s="95" t="s">
        <v>252</v>
      </c>
      <c r="D71" s="92" t="s">
        <v>319</v>
      </c>
      <c r="E71" s="93" t="s">
        <v>320</v>
      </c>
      <c r="F71" s="114">
        <v>346794</v>
      </c>
      <c r="G71" s="120">
        <v>346794</v>
      </c>
      <c r="H71" s="117"/>
      <c r="I71" s="117"/>
      <c r="J71" s="117"/>
      <c r="K71" s="125"/>
    </row>
    <row ht="19.5" customHeight="1" r="72" s="25" customFormat="1">
      <c r="A72" s="94"/>
      <c r="B72" s="94" t="s">
        <v>255</v>
      </c>
      <c r="C72" s="95" t="s">
        <v>256</v>
      </c>
      <c r="D72" s="92" t="s">
        <v>319</v>
      </c>
      <c r="E72" s="93" t="s">
        <v>320</v>
      </c>
      <c r="F72" s="114">
        <v>249660</v>
      </c>
      <c r="G72" s="120">
        <v>249660</v>
      </c>
      <c r="H72" s="117"/>
      <c r="I72" s="117"/>
      <c r="J72" s="117"/>
      <c r="K72" s="125"/>
    </row>
    <row ht="27" customHeight="1" r="73" s="25" customFormat="1">
      <c r="A73" s="94"/>
      <c r="B73" s="94" t="s">
        <v>257</v>
      </c>
      <c r="C73" s="97" t="s">
        <v>258</v>
      </c>
      <c r="D73" s="92" t="s">
        <v>319</v>
      </c>
      <c r="E73" s="93" t="s">
        <v>320</v>
      </c>
      <c r="F73" s="114">
        <v>88190.4</v>
      </c>
      <c r="G73" s="120">
        <v>88190.4</v>
      </c>
      <c r="H73" s="117"/>
      <c r="I73" s="117"/>
      <c r="J73" s="117"/>
      <c r="K73" s="125"/>
    </row>
    <row ht="19.5" customHeight="1" r="74" s="25" customFormat="1">
      <c r="A74" s="94"/>
      <c r="B74" s="94" t="s">
        <v>261</v>
      </c>
      <c r="C74" s="95" t="s">
        <v>262</v>
      </c>
      <c r="D74" s="92" t="s">
        <v>319</v>
      </c>
      <c r="E74" s="93" t="s">
        <v>320</v>
      </c>
      <c r="F74" s="127">
        <v>23143.95</v>
      </c>
      <c r="G74" s="120">
        <v>23143.95</v>
      </c>
      <c r="H74" s="117"/>
      <c r="I74" s="117"/>
      <c r="J74" s="117"/>
      <c r="K74" s="125"/>
    </row>
    <row ht="19.5" customHeight="1" r="75" s="25" customFormat="1">
      <c r="A75" s="94"/>
      <c r="B75" s="94" t="s">
        <v>263</v>
      </c>
      <c r="C75" s="95" t="s">
        <v>264</v>
      </c>
      <c r="D75" s="92" t="s">
        <v>319</v>
      </c>
      <c r="E75" s="93" t="s">
        <v>320</v>
      </c>
      <c r="F75" s="114">
        <v>1102.38</v>
      </c>
      <c r="G75" s="120">
        <v>1102.38</v>
      </c>
      <c r="H75" s="117"/>
      <c r="I75" s="117"/>
      <c r="J75" s="117"/>
      <c r="K75" s="125"/>
    </row>
    <row ht="19.5" customHeight="1" r="76" s="25" customFormat="1">
      <c r="A76" s="94"/>
      <c r="B76" s="94" t="s">
        <v>265</v>
      </c>
      <c r="C76" s="95" t="s">
        <v>266</v>
      </c>
      <c r="D76" s="92" t="s">
        <v>319</v>
      </c>
      <c r="E76" s="93" t="s">
        <v>320</v>
      </c>
      <c r="F76" s="114">
        <v>27456</v>
      </c>
      <c r="G76" s="120">
        <v>27456</v>
      </c>
      <c r="H76" s="117"/>
      <c r="I76" s="117"/>
      <c r="J76" s="117"/>
      <c r="K76" s="125"/>
    </row>
    <row ht="19.5" customHeight="1" r="77" s="25" customFormat="1">
      <c r="A77" s="94"/>
      <c r="B77" s="94" t="s">
        <v>269</v>
      </c>
      <c r="C77" s="95" t="s">
        <v>270</v>
      </c>
      <c r="D77" s="92" t="s">
        <v>323</v>
      </c>
      <c r="E77" s="96" t="s">
        <v>324</v>
      </c>
      <c r="F77" s="114">
        <v>42750</v>
      </c>
      <c r="G77" s="117"/>
      <c r="H77" s="117">
        <v>42750</v>
      </c>
      <c r="I77" s="117"/>
      <c r="J77" s="117"/>
      <c r="K77" s="125"/>
    </row>
    <row ht="19.5" customHeight="1" r="78" s="25" customFormat="1">
      <c r="A78" s="94"/>
      <c r="B78" s="94" t="s">
        <v>273</v>
      </c>
      <c r="C78" s="95" t="s">
        <v>274</v>
      </c>
      <c r="D78" s="92" t="s">
        <v>323</v>
      </c>
      <c r="E78" s="96" t="s">
        <v>324</v>
      </c>
      <c r="F78" s="114">
        <v>10000</v>
      </c>
      <c r="G78" s="117"/>
      <c r="H78" s="120">
        <v>10000</v>
      </c>
      <c r="I78" s="117"/>
      <c r="J78" s="117"/>
      <c r="K78" s="125"/>
    </row>
    <row ht="19.5" customHeight="1" r="79" s="25" customFormat="1">
      <c r="A79" s="94"/>
      <c r="B79" s="94" t="s">
        <v>285</v>
      </c>
      <c r="C79" s="95" t="s">
        <v>286</v>
      </c>
      <c r="D79" s="92" t="s">
        <v>323</v>
      </c>
      <c r="E79" s="96" t="s">
        <v>324</v>
      </c>
      <c r="F79" s="114">
        <v>19000</v>
      </c>
      <c r="G79" s="117"/>
      <c r="H79" s="120">
        <v>19000</v>
      </c>
      <c r="I79" s="117"/>
      <c r="J79" s="117"/>
      <c r="K79" s="125"/>
    </row>
    <row ht="19.5" customHeight="1" r="80" s="25" customFormat="1">
      <c r="A80" s="94"/>
      <c r="B80" s="94" t="s">
        <v>301</v>
      </c>
      <c r="C80" s="95" t="s">
        <v>302</v>
      </c>
      <c r="D80" s="92" t="s">
        <v>323</v>
      </c>
      <c r="E80" s="96" t="s">
        <v>324</v>
      </c>
      <c r="F80" s="114">
        <v>8000</v>
      </c>
      <c r="G80" s="117"/>
      <c r="H80" s="120">
        <v>8000</v>
      </c>
      <c r="I80" s="117"/>
      <c r="J80" s="117"/>
      <c r="K80" s="125"/>
    </row>
    <row ht="19.5" customHeight="1" r="81" s="25" customFormat="1">
      <c r="A81" s="94"/>
      <c r="B81" s="94" t="s">
        <v>303</v>
      </c>
      <c r="C81" s="95" t="s">
        <v>304</v>
      </c>
      <c r="D81" s="92" t="s">
        <v>323</v>
      </c>
      <c r="E81" s="96" t="s">
        <v>324</v>
      </c>
      <c r="F81" s="114">
        <v>5750</v>
      </c>
      <c r="G81" s="117"/>
      <c r="H81" s="120">
        <v>5750</v>
      </c>
      <c r="I81" s="117"/>
      <c r="J81" s="117"/>
      <c r="K81" s="125"/>
    </row>
    <row ht="19.5" customHeight="1" r="82" s="25" customFormat="1">
      <c r="A82" s="128" t="s">
        <v>327</v>
      </c>
      <c r="B82" s="91">
        <v>301</v>
      </c>
      <c r="C82" s="91" t="s">
        <v>248</v>
      </c>
      <c r="D82" s="92" t="s">
        <v>319</v>
      </c>
      <c r="E82" s="93" t="s">
        <v>248</v>
      </c>
      <c r="F82" s="114">
        <v>5157609.8</v>
      </c>
      <c r="G82" s="117">
        <v>1398939.8</v>
      </c>
      <c r="H82" s="117">
        <v>80750</v>
      </c>
      <c r="I82" s="117">
        <v>3187920</v>
      </c>
      <c r="J82" s="117">
        <v>490000</v>
      </c>
      <c r="K82" s="125"/>
    </row>
    <row ht="19.5" customHeight="1" r="83" s="25" customFormat="1">
      <c r="A83" s="94"/>
      <c r="B83" s="94" t="s">
        <v>251</v>
      </c>
      <c r="C83" s="95" t="s">
        <v>252</v>
      </c>
      <c r="D83" s="92" t="s">
        <v>319</v>
      </c>
      <c r="E83" s="93" t="s">
        <v>320</v>
      </c>
      <c r="F83" s="114">
        <v>668194</v>
      </c>
      <c r="G83" s="120">
        <v>668194</v>
      </c>
      <c r="H83" s="117"/>
      <c r="I83" s="117"/>
      <c r="J83" s="117"/>
      <c r="K83" s="125"/>
    </row>
    <row ht="19.5" customHeight="1" r="84" s="25" customFormat="1">
      <c r="A84" s="94"/>
      <c r="B84" s="94" t="s">
        <v>255</v>
      </c>
      <c r="C84" s="95" t="s">
        <v>256</v>
      </c>
      <c r="D84" s="92" t="s">
        <v>319</v>
      </c>
      <c r="E84" s="93" t="s">
        <v>320</v>
      </c>
      <c r="F84" s="114">
        <v>336600</v>
      </c>
      <c r="G84" s="120">
        <v>336600</v>
      </c>
      <c r="H84" s="117"/>
      <c r="I84" s="117"/>
      <c r="J84" s="117"/>
      <c r="K84" s="125"/>
    </row>
    <row ht="19.5" customHeight="1" r="85" s="25" customFormat="1">
      <c r="A85" s="94"/>
      <c r="B85" s="94" t="s">
        <v>321</v>
      </c>
      <c r="C85" s="95" t="s">
        <v>322</v>
      </c>
      <c r="D85" s="92" t="s">
        <v>319</v>
      </c>
      <c r="E85" s="93" t="s">
        <v>320</v>
      </c>
      <c r="F85" s="114">
        <v>127800</v>
      </c>
      <c r="G85" s="120">
        <v>127800</v>
      </c>
      <c r="H85" s="117"/>
      <c r="I85" s="117"/>
      <c r="J85" s="117"/>
      <c r="K85" s="125"/>
    </row>
    <row ht="23.45" customHeight="1" r="86" s="25" customFormat="1">
      <c r="A86" s="94"/>
      <c r="B86" s="94" t="s">
        <v>257</v>
      </c>
      <c r="C86" s="97" t="s">
        <v>258</v>
      </c>
      <c r="D86" s="92" t="s">
        <v>319</v>
      </c>
      <c r="E86" s="93" t="s">
        <v>320</v>
      </c>
      <c r="F86" s="114">
        <v>167511.36</v>
      </c>
      <c r="G86" s="120">
        <v>167511.36</v>
      </c>
      <c r="H86" s="117"/>
      <c r="I86" s="117"/>
      <c r="J86" s="117"/>
      <c r="K86" s="125"/>
    </row>
    <row ht="19.5" customHeight="1" r="87" s="25" customFormat="1">
      <c r="A87" s="94"/>
      <c r="B87" s="94" t="s">
        <v>261</v>
      </c>
      <c r="C87" s="95" t="s">
        <v>262</v>
      </c>
      <c r="D87" s="92" t="s">
        <v>319</v>
      </c>
      <c r="E87" s="93" t="s">
        <v>320</v>
      </c>
      <c r="F87" s="114">
        <v>44636.55</v>
      </c>
      <c r="G87" s="120">
        <v>44636.55</v>
      </c>
      <c r="H87" s="117"/>
      <c r="I87" s="117"/>
      <c r="J87" s="117"/>
      <c r="K87" s="125"/>
    </row>
    <row ht="19.5" customHeight="1" r="88" s="25" customFormat="1">
      <c r="A88" s="94"/>
      <c r="B88" s="94" t="s">
        <v>263</v>
      </c>
      <c r="C88" s="95" t="s">
        <v>264</v>
      </c>
      <c r="D88" s="92" t="s">
        <v>319</v>
      </c>
      <c r="E88" s="93" t="s">
        <v>320</v>
      </c>
      <c r="F88" s="114">
        <v>2093.89</v>
      </c>
      <c r="G88" s="120">
        <v>2093.89</v>
      </c>
      <c r="H88" s="117"/>
      <c r="I88" s="117"/>
      <c r="J88" s="117"/>
      <c r="K88" s="125"/>
    </row>
    <row ht="19.5" customHeight="1" r="89" s="25" customFormat="1">
      <c r="A89" s="94"/>
      <c r="B89" s="94" t="s">
        <v>265</v>
      </c>
      <c r="C89" s="95" t="s">
        <v>266</v>
      </c>
      <c r="D89" s="92" t="s">
        <v>319</v>
      </c>
      <c r="E89" s="93" t="s">
        <v>320</v>
      </c>
      <c r="F89" s="114">
        <v>52104</v>
      </c>
      <c r="G89" s="120">
        <v>52104</v>
      </c>
      <c r="H89" s="117"/>
      <c r="I89" s="117"/>
      <c r="J89" s="117"/>
      <c r="K89" s="125"/>
    </row>
    <row ht="19.5" customHeight="1" r="90" s="25" customFormat="1">
      <c r="A90" s="94"/>
      <c r="B90" s="94" t="s">
        <v>269</v>
      </c>
      <c r="C90" s="95" t="s">
        <v>270</v>
      </c>
      <c r="D90" s="92" t="s">
        <v>323</v>
      </c>
      <c r="E90" s="96" t="s">
        <v>324</v>
      </c>
      <c r="F90" s="114">
        <v>570750</v>
      </c>
      <c r="G90" s="117"/>
      <c r="H90" s="117">
        <v>80750</v>
      </c>
      <c r="I90" s="117"/>
      <c r="J90" s="117">
        <v>490000</v>
      </c>
      <c r="K90" s="125"/>
    </row>
    <row ht="19.5" customHeight="1" r="91" s="25" customFormat="1">
      <c r="A91" s="94"/>
      <c r="B91" s="94" t="s">
        <v>273</v>
      </c>
      <c r="C91" s="95" t="s">
        <v>274</v>
      </c>
      <c r="D91" s="92" t="s">
        <v>323</v>
      </c>
      <c r="E91" s="96" t="s">
        <v>324</v>
      </c>
      <c r="F91" s="114">
        <v>220000</v>
      </c>
      <c r="G91" s="117"/>
      <c r="H91" s="120">
        <v>20000</v>
      </c>
      <c r="I91" s="120">
        <v>0</v>
      </c>
      <c r="J91" s="120">
        <v>200000</v>
      </c>
      <c r="K91" s="125"/>
    </row>
    <row ht="19.5" customHeight="1" r="92" s="25" customFormat="1">
      <c r="A92" s="94"/>
      <c r="B92" s="94" t="s">
        <v>277</v>
      </c>
      <c r="C92" s="95" t="s">
        <v>278</v>
      </c>
      <c r="D92" s="92" t="s">
        <v>323</v>
      </c>
      <c r="E92" s="96" t="s">
        <v>324</v>
      </c>
      <c r="F92" s="114">
        <v>33000</v>
      </c>
      <c r="G92" s="117"/>
      <c r="H92" s="120">
        <v>10000</v>
      </c>
      <c r="I92" s="120">
        <v>0</v>
      </c>
      <c r="J92" s="120">
        <v>23000</v>
      </c>
      <c r="K92" s="125"/>
    </row>
    <row ht="19.5" customHeight="1" r="93" s="25" customFormat="1">
      <c r="A93" s="94"/>
      <c r="B93" s="94" t="s">
        <v>279</v>
      </c>
      <c r="C93" s="95" t="s">
        <v>280</v>
      </c>
      <c r="D93" s="92" t="s">
        <v>323</v>
      </c>
      <c r="E93" s="96" t="s">
        <v>324</v>
      </c>
      <c r="F93" s="114">
        <v>105000</v>
      </c>
      <c r="G93" s="117"/>
      <c r="H93" s="120">
        <v>13000</v>
      </c>
      <c r="I93" s="120">
        <v>0</v>
      </c>
      <c r="J93" s="120">
        <v>92000</v>
      </c>
      <c r="K93" s="125"/>
    </row>
    <row ht="19.5" customHeight="1" r="94" s="25" customFormat="1">
      <c r="A94" s="94"/>
      <c r="B94" s="94" t="s">
        <v>281</v>
      </c>
      <c r="C94" s="95" t="s">
        <v>282</v>
      </c>
      <c r="D94" s="92" t="s">
        <v>323</v>
      </c>
      <c r="E94" s="93" t="s">
        <v>324</v>
      </c>
      <c r="F94" s="114">
        <v>74000</v>
      </c>
      <c r="G94" s="117"/>
      <c r="H94" s="120">
        <v>5000</v>
      </c>
      <c r="I94" s="120">
        <v>0</v>
      </c>
      <c r="J94" s="120">
        <v>69000</v>
      </c>
      <c r="K94" s="125"/>
    </row>
    <row ht="19.5" customHeight="1" r="95" s="25" customFormat="1">
      <c r="A95" s="52"/>
      <c r="B95" s="94" t="s">
        <v>285</v>
      </c>
      <c r="C95" s="95" t="s">
        <v>286</v>
      </c>
      <c r="D95" s="92" t="s">
        <v>323</v>
      </c>
      <c r="E95" s="93" t="s">
        <v>324</v>
      </c>
      <c r="F95" s="114">
        <v>105000</v>
      </c>
      <c r="G95" s="120"/>
      <c r="H95" s="120">
        <v>13000</v>
      </c>
      <c r="I95" s="120">
        <v>0</v>
      </c>
      <c r="J95" s="120">
        <v>92000</v>
      </c>
      <c r="K95" s="131"/>
    </row>
    <row ht="19.5" customHeight="1" r="96" s="25" customFormat="1">
      <c r="A96" s="52"/>
      <c r="B96" s="94" t="s">
        <v>303</v>
      </c>
      <c r="C96" s="95" t="s">
        <v>304</v>
      </c>
      <c r="D96" s="92" t="s">
        <v>323</v>
      </c>
      <c r="E96" s="93" t="s">
        <v>324</v>
      </c>
      <c r="F96" s="114">
        <v>33750</v>
      </c>
      <c r="G96" s="120"/>
      <c r="H96" s="120">
        <v>19750</v>
      </c>
      <c r="I96" s="120">
        <v>0</v>
      </c>
      <c r="J96" s="120">
        <v>14000</v>
      </c>
      <c r="K96" s="131"/>
    </row>
    <row ht="19.5" customHeight="1" r="97" s="25" customFormat="1">
      <c r="A97" s="52"/>
      <c r="B97" s="94" t="s">
        <v>306</v>
      </c>
      <c r="C97" s="95" t="s">
        <v>307</v>
      </c>
      <c r="D97" s="92" t="s">
        <v>308</v>
      </c>
      <c r="E97" s="95" t="s">
        <v>307</v>
      </c>
      <c r="F97" s="114">
        <v>3187920</v>
      </c>
      <c r="G97" s="120"/>
      <c r="H97" s="120"/>
      <c r="I97" s="120">
        <v>3187920</v>
      </c>
      <c r="J97" s="120"/>
      <c r="K97" s="131"/>
    </row>
    <row ht="19.5" customHeight="1" r="98" s="25" customFormat="1">
      <c r="A98" s="52"/>
      <c r="B98" s="94" t="s">
        <v>313</v>
      </c>
      <c r="C98" s="95" t="s">
        <v>314</v>
      </c>
      <c r="D98" s="92" t="s">
        <v>315</v>
      </c>
      <c r="E98" s="96" t="s">
        <v>316</v>
      </c>
      <c r="F98" s="114">
        <v>3187920</v>
      </c>
      <c r="G98" s="120"/>
      <c r="H98" s="120"/>
      <c r="I98" s="120">
        <v>3187920</v>
      </c>
      <c r="J98" s="120"/>
      <c r="K98" s="131"/>
    </row>
    <row ht="19.5" customHeight="1" r="99" s="25" customFormat="1">
      <c r="A99" s="52" t="s">
        <v>328</v>
      </c>
      <c r="B99" s="91">
        <v>301</v>
      </c>
      <c r="C99" s="91" t="s">
        <v>248</v>
      </c>
      <c r="D99" s="92" t="s">
        <v>319</v>
      </c>
      <c r="E99" s="93" t="s">
        <v>248</v>
      </c>
      <c r="F99" s="114">
        <v>1296379.48</v>
      </c>
      <c r="G99" s="120">
        <v>1225129.48</v>
      </c>
      <c r="H99" s="120">
        <v>71250</v>
      </c>
      <c r="I99" s="120"/>
      <c r="J99" s="120"/>
      <c r="K99" s="131"/>
    </row>
    <row ht="19.5" customHeight="1" r="100" s="25" customFormat="1">
      <c r="A100" s="52"/>
      <c r="B100" s="94" t="s">
        <v>251</v>
      </c>
      <c r="C100" s="95" t="s">
        <v>252</v>
      </c>
      <c r="D100" s="92" t="s">
        <v>319</v>
      </c>
      <c r="E100" s="93" t="s">
        <v>320</v>
      </c>
      <c r="F100" s="114">
        <v>588558</v>
      </c>
      <c r="G100" s="120">
        <v>588558</v>
      </c>
      <c r="H100" s="120"/>
      <c r="I100" s="120"/>
      <c r="J100" s="120"/>
      <c r="K100" s="131"/>
    </row>
    <row ht="19.5" customHeight="1" r="101" s="25" customFormat="1">
      <c r="A101" s="52"/>
      <c r="B101" s="94" t="s">
        <v>255</v>
      </c>
      <c r="C101" s="95" t="s">
        <v>256</v>
      </c>
      <c r="D101" s="92" t="s">
        <v>319</v>
      </c>
      <c r="E101" s="93" t="s">
        <v>320</v>
      </c>
      <c r="F101" s="114">
        <v>249840</v>
      </c>
      <c r="G101" s="120">
        <v>249840</v>
      </c>
      <c r="H101" s="120"/>
      <c r="I101" s="120"/>
      <c r="J101" s="120"/>
      <c r="K101" s="131"/>
    </row>
    <row ht="19.5" customHeight="1" r="102" s="25" customFormat="1">
      <c r="A102" s="52"/>
      <c r="B102" s="94" t="s">
        <v>321</v>
      </c>
      <c r="C102" s="95" t="s">
        <v>322</v>
      </c>
      <c r="D102" s="92" t="s">
        <v>319</v>
      </c>
      <c r="E102" s="93" t="s">
        <v>320</v>
      </c>
      <c r="F102" s="114">
        <v>153360</v>
      </c>
      <c r="G102" s="120">
        <v>153360</v>
      </c>
      <c r="H102" s="120"/>
      <c r="I102" s="120"/>
      <c r="J102" s="120"/>
      <c r="K102" s="131"/>
    </row>
    <row ht="25.15" customHeight="1" r="103" s="25" customFormat="1">
      <c r="A103" s="52"/>
      <c r="B103" s="94" t="s">
        <v>257</v>
      </c>
      <c r="C103" s="97" t="s">
        <v>258</v>
      </c>
      <c r="D103" s="92" t="s">
        <v>319</v>
      </c>
      <c r="E103" s="93" t="s">
        <v>320</v>
      </c>
      <c r="F103" s="114">
        <v>146621.76</v>
      </c>
      <c r="G103" s="120">
        <v>146621.76</v>
      </c>
      <c r="H103" s="120"/>
      <c r="I103" s="120"/>
      <c r="J103" s="120"/>
      <c r="K103" s="131"/>
    </row>
    <row ht="19.5" customHeight="1" r="104" s="25" customFormat="1">
      <c r="A104" s="52"/>
      <c r="B104" s="94" t="s">
        <v>261</v>
      </c>
      <c r="C104" s="95" t="s">
        <v>262</v>
      </c>
      <c r="D104" s="92" t="s">
        <v>319</v>
      </c>
      <c r="E104" s="93" t="s">
        <v>320</v>
      </c>
      <c r="F104" s="114">
        <v>39316.95</v>
      </c>
      <c r="G104" s="120">
        <v>39316.95</v>
      </c>
      <c r="H104" s="120"/>
      <c r="I104" s="120"/>
      <c r="J104" s="120"/>
      <c r="K104" s="131"/>
    </row>
    <row ht="19.5" customHeight="1" r="105" s="25" customFormat="1">
      <c r="A105" s="52"/>
      <c r="B105" s="94" t="s">
        <v>263</v>
      </c>
      <c r="C105" s="95" t="s">
        <v>264</v>
      </c>
      <c r="D105" s="92" t="s">
        <v>319</v>
      </c>
      <c r="E105" s="93" t="s">
        <v>320</v>
      </c>
      <c r="F105" s="114">
        <v>1832.77</v>
      </c>
      <c r="G105" s="120">
        <v>1832.77</v>
      </c>
      <c r="H105" s="120"/>
      <c r="I105" s="120"/>
      <c r="J105" s="120"/>
      <c r="K105" s="131"/>
    </row>
    <row ht="19.5" customHeight="1" r="106" s="25" customFormat="1">
      <c r="A106" s="52"/>
      <c r="B106" s="94" t="s">
        <v>265</v>
      </c>
      <c r="C106" s="95" t="s">
        <v>266</v>
      </c>
      <c r="D106" s="92" t="s">
        <v>319</v>
      </c>
      <c r="E106" s="93" t="s">
        <v>320</v>
      </c>
      <c r="F106" s="114">
        <v>45600</v>
      </c>
      <c r="G106" s="120">
        <v>45600</v>
      </c>
      <c r="H106" s="120"/>
      <c r="I106" s="120"/>
      <c r="J106" s="120"/>
      <c r="K106" s="131"/>
    </row>
    <row ht="19.5" customHeight="1" r="107" s="25" customFormat="1">
      <c r="A107" s="52"/>
      <c r="B107" s="94" t="s">
        <v>269</v>
      </c>
      <c r="C107" s="95" t="s">
        <v>270</v>
      </c>
      <c r="D107" s="92" t="s">
        <v>323</v>
      </c>
      <c r="E107" s="96" t="s">
        <v>324</v>
      </c>
      <c r="F107" s="114">
        <v>71250</v>
      </c>
      <c r="G107" s="120"/>
      <c r="H107" s="120">
        <v>71250</v>
      </c>
      <c r="I107" s="120"/>
      <c r="J107" s="120"/>
      <c r="K107" s="131"/>
    </row>
    <row ht="19.5" customHeight="1" r="108" s="25" customFormat="1">
      <c r="A108" s="52"/>
      <c r="B108" s="94" t="s">
        <v>273</v>
      </c>
      <c r="C108" s="95" t="s">
        <v>274</v>
      </c>
      <c r="D108" s="92" t="s">
        <v>323</v>
      </c>
      <c r="E108" s="96" t="s">
        <v>324</v>
      </c>
      <c r="F108" s="114">
        <v>15000</v>
      </c>
      <c r="G108" s="120"/>
      <c r="H108" s="120">
        <v>15000</v>
      </c>
      <c r="I108" s="120"/>
      <c r="J108" s="120"/>
      <c r="K108" s="131"/>
    </row>
    <row ht="19.5" customHeight="1" r="109" s="25" customFormat="1">
      <c r="A109" s="52"/>
      <c r="B109" s="94" t="s">
        <v>277</v>
      </c>
      <c r="C109" s="95" t="s">
        <v>278</v>
      </c>
      <c r="D109" s="92" t="s">
        <v>323</v>
      </c>
      <c r="E109" s="96" t="s">
        <v>324</v>
      </c>
      <c r="F109" s="114">
        <v>11000</v>
      </c>
      <c r="G109" s="120"/>
      <c r="H109" s="120">
        <v>11000</v>
      </c>
      <c r="I109" s="120"/>
      <c r="J109" s="120"/>
      <c r="K109" s="131"/>
    </row>
    <row ht="19.5" customHeight="1" r="110" s="25" customFormat="1">
      <c r="A110" s="52"/>
      <c r="B110" s="94" t="s">
        <v>279</v>
      </c>
      <c r="C110" s="95" t="s">
        <v>280</v>
      </c>
      <c r="D110" s="92" t="s">
        <v>323</v>
      </c>
      <c r="E110" s="93" t="s">
        <v>324</v>
      </c>
      <c r="F110" s="114">
        <v>13000</v>
      </c>
      <c r="G110" s="120"/>
      <c r="H110" s="120">
        <v>13000</v>
      </c>
      <c r="I110" s="120"/>
      <c r="J110" s="120"/>
      <c r="K110" s="131"/>
    </row>
    <row ht="19.5" customHeight="1" r="111" s="25" customFormat="1">
      <c r="A111" s="52"/>
      <c r="B111" s="94" t="s">
        <v>281</v>
      </c>
      <c r="C111" s="95" t="s">
        <v>282</v>
      </c>
      <c r="D111" s="92" t="s">
        <v>323</v>
      </c>
      <c r="E111" s="93" t="s">
        <v>324</v>
      </c>
      <c r="F111" s="114">
        <v>11000</v>
      </c>
      <c r="G111" s="120"/>
      <c r="H111" s="120">
        <v>11000</v>
      </c>
      <c r="I111" s="120"/>
      <c r="J111" s="120"/>
      <c r="K111" s="131"/>
    </row>
    <row ht="19.5" customHeight="1" r="112" s="25" customFormat="1">
      <c r="A112" s="52"/>
      <c r="B112" s="94" t="s">
        <v>303</v>
      </c>
      <c r="C112" s="95" t="s">
        <v>304</v>
      </c>
      <c r="D112" s="92" t="s">
        <v>323</v>
      </c>
      <c r="E112" s="93" t="s">
        <v>324</v>
      </c>
      <c r="F112" s="114">
        <v>21250</v>
      </c>
      <c r="G112" s="120"/>
      <c r="H112" s="120">
        <v>21250</v>
      </c>
      <c r="I112" s="120"/>
      <c r="J112" s="120"/>
      <c r="K112" s="131"/>
    </row>
    <row r="113" s="25" customFormat="1">
      <c r="D113" s="129"/>
      <c r="F113" s="130"/>
      <c r="G113" s="130"/>
      <c r="H113" s="130"/>
      <c r="I113" s="130"/>
      <c r="J113" s="130"/>
    </row>
  </sheetData>
  <mergeCells count="15">
    <mergeCell ref="G5:G6"/>
    <mergeCell ref="H5:H6"/>
    <mergeCell ref="I5:I6"/>
    <mergeCell ref="J5:J6"/>
    <mergeCell ref="K4:K6"/>
    <mergeCell ref="A2:K2"/>
    <mergeCell ref="A3:D3"/>
    <mergeCell ref="G4:H4"/>
    <mergeCell ref="I4:J4"/>
    <mergeCell ref="A4:A6"/>
    <mergeCell ref="B4:B6"/>
    <mergeCell ref="C4:C6"/>
    <mergeCell ref="D4:D6"/>
    <mergeCell ref="E4:E6"/>
    <mergeCell ref="F4:F6"/>
  </mergeCells>
</worksheet>
</file>

<file path=xl/worksheets/sheet9.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Views>
    <sheetView showGridLines="0" topLeftCell="A34" workbookViewId="0">
      <selection pane="topLeft" activeCell="D10" sqref="D10"/>
    </sheetView>
  </sheetViews>
  <sheetFormatPr baseColWidth="8" defaultRowHeight="12"/>
  <cols>
    <col min="1" max="1" width="17.83203125" customWidth="1"/>
    <col min="2" max="2" width="16.1640625" customWidth="1"/>
    <col min="3" max="3" width="46.1640625" customWidth="1"/>
    <col min="4" max="4" width="18.1640625" customWidth="1"/>
    <col min="5" max="5" width="20.1640625" customWidth="1"/>
    <col min="6" max="6" width="19.1640625" customWidth="1"/>
    <col min="7" max="7" width="15.6640625" customWidth="1"/>
    <col min="8" max="257" width="9.1640625" customWidth="1"/>
  </cols>
  <sheetData>
    <row ht="20.1" customHeight="1" r="1">
      <c r="A1" s="0" t="s">
        <v>329</v>
      </c>
    </row>
    <row ht="52.5" customHeight="1" r="2" s="15" customFormat="1">
      <c r="A2" s="252" t="s">
        <v>24</v>
      </c>
      <c r="B2" s="252"/>
      <c r="C2" s="252"/>
      <c r="D2" s="252"/>
      <c r="E2" s="252"/>
      <c r="F2" s="252"/>
      <c r="G2" s="252"/>
    </row>
    <row ht="12.75" customHeight="1" r="3">
      <c r="A3" s="225" t="s">
        <v>6</v>
      </c>
      <c r="B3" s="225"/>
      <c r="C3" s="225"/>
      <c r="D3" s="225"/>
      <c r="G3" s="28" t="s">
        <v>47</v>
      </c>
    </row>
    <row ht="27.75" customHeight="1" r="4" s="26" customFormat="1">
      <c r="A4" s="43" t="s">
        <v>125</v>
      </c>
      <c r="B4" s="43" t="s">
        <v>330</v>
      </c>
      <c r="C4" s="43" t="s">
        <v>167</v>
      </c>
      <c r="D4" s="43" t="s">
        <v>126</v>
      </c>
      <c r="E4" s="43" t="s">
        <v>331</v>
      </c>
      <c r="F4" s="43" t="s">
        <v>171</v>
      </c>
      <c r="G4" s="43" t="s">
        <v>136</v>
      </c>
    </row>
    <row ht="20.1" customHeight="1" r="5" s="26" customFormat="1">
      <c r="A5" s="22" t="s">
        <v>142</v>
      </c>
      <c r="B5" s="22"/>
      <c r="C5" s="22" t="s">
        <v>126</v>
      </c>
      <c r="D5" s="102">
        <v>10744923.98</v>
      </c>
      <c r="E5" s="102">
        <v>10094529.48</v>
      </c>
      <c r="F5" s="102">
        <v>650394.5</v>
      </c>
      <c r="G5" s="85"/>
    </row>
    <row ht="20.1" customHeight="1" r="6" s="26" customFormat="1">
      <c r="A6" s="78"/>
      <c r="B6" s="22" t="s">
        <v>172</v>
      </c>
      <c r="C6" s="22" t="s">
        <v>173</v>
      </c>
      <c r="D6" s="102">
        <v>3989908.81</v>
      </c>
      <c r="E6" s="102">
        <v>3714764.31</v>
      </c>
      <c r="F6" s="102">
        <v>275144.5</v>
      </c>
      <c r="G6" s="85"/>
    </row>
    <row ht="20.1" customHeight="1" r="7">
      <c r="A7" s="78"/>
      <c r="B7" s="22" t="s">
        <v>174</v>
      </c>
      <c r="C7" s="22" t="s">
        <v>175</v>
      </c>
      <c r="D7" s="102">
        <v>3592685.65</v>
      </c>
      <c r="E7" s="102">
        <v>3336541.15</v>
      </c>
      <c r="F7" s="102">
        <v>256144.5</v>
      </c>
      <c r="G7" s="103"/>
    </row>
    <row ht="20.1" customHeight="1" r="8">
      <c r="A8" s="78"/>
      <c r="B8" s="22" t="s">
        <v>176</v>
      </c>
      <c r="C8" s="22" t="s">
        <v>177</v>
      </c>
      <c r="D8" s="102">
        <v>3592685.65</v>
      </c>
      <c r="E8" s="102">
        <v>3336541.15</v>
      </c>
      <c r="F8" s="102">
        <v>256144.5</v>
      </c>
      <c r="G8" s="103"/>
    </row>
    <row ht="20.1" customHeight="1" r="9">
      <c r="A9" s="78"/>
      <c r="B9" s="104" t="s">
        <v>178</v>
      </c>
      <c r="C9" s="104" t="s">
        <v>179</v>
      </c>
      <c r="D9" s="102">
        <v>59806</v>
      </c>
      <c r="E9" s="102">
        <v>0</v>
      </c>
      <c r="F9" s="102">
        <v>59806</v>
      </c>
      <c r="G9" s="105"/>
    </row>
    <row ht="20.1" customHeight="1" r="10">
      <c r="A10" s="106"/>
      <c r="B10" s="104" t="s">
        <v>178</v>
      </c>
      <c r="C10" s="104" t="s">
        <v>180</v>
      </c>
      <c r="D10" s="102">
        <v>30000</v>
      </c>
      <c r="E10" s="102">
        <v>0</v>
      </c>
      <c r="F10" s="102">
        <v>30000</v>
      </c>
      <c r="G10" s="105"/>
    </row>
    <row ht="20.1" customHeight="1" r="11">
      <c r="A11" s="106"/>
      <c r="B11" s="104" t="s">
        <v>178</v>
      </c>
      <c r="C11" s="104" t="s">
        <v>181</v>
      </c>
      <c r="D11" s="102">
        <v>2626438</v>
      </c>
      <c r="E11" s="102">
        <v>2626438</v>
      </c>
      <c r="F11" s="102">
        <v>0</v>
      </c>
      <c r="G11" s="105"/>
    </row>
    <row ht="20.1" customHeight="1" r="12">
      <c r="A12" s="106"/>
      <c r="B12" s="104" t="s">
        <v>178</v>
      </c>
      <c r="C12" s="104" t="s">
        <v>182</v>
      </c>
      <c r="D12" s="102">
        <v>30000</v>
      </c>
      <c r="E12" s="102">
        <v>0</v>
      </c>
      <c r="F12" s="102">
        <v>30000</v>
      </c>
      <c r="G12" s="103"/>
    </row>
    <row ht="20.1" customHeight="1" r="13">
      <c r="A13" s="106"/>
      <c r="B13" s="104" t="s">
        <v>178</v>
      </c>
      <c r="C13" s="104" t="s">
        <v>183</v>
      </c>
      <c r="D13" s="102">
        <v>583195.95</v>
      </c>
      <c r="E13" s="102">
        <v>583195.95</v>
      </c>
      <c r="F13" s="102">
        <v>0</v>
      </c>
      <c r="G13" s="103"/>
    </row>
    <row ht="20.1" customHeight="1" r="14">
      <c r="A14" s="106"/>
      <c r="B14" s="104" t="s">
        <v>178</v>
      </c>
      <c r="C14" s="104" t="s">
        <v>184</v>
      </c>
      <c r="D14" s="102">
        <v>1770</v>
      </c>
      <c r="E14" s="102">
        <v>0</v>
      </c>
      <c r="F14" s="102">
        <v>1770</v>
      </c>
      <c r="G14" s="103"/>
    </row>
    <row ht="20.1" customHeight="1" r="15">
      <c r="A15" s="106"/>
      <c r="B15" s="104" t="s">
        <v>178</v>
      </c>
      <c r="C15" s="104" t="s">
        <v>185</v>
      </c>
      <c r="D15" s="102">
        <v>76872</v>
      </c>
      <c r="E15" s="102">
        <v>76872</v>
      </c>
      <c r="F15" s="102">
        <v>0</v>
      </c>
      <c r="G15" s="105"/>
    </row>
    <row ht="20.1" customHeight="1" r="16">
      <c r="A16" s="106"/>
      <c r="B16" s="104" t="s">
        <v>178</v>
      </c>
      <c r="C16" s="104" t="s">
        <v>186</v>
      </c>
      <c r="D16" s="102">
        <v>42115.2</v>
      </c>
      <c r="E16" s="102">
        <v>42115.2</v>
      </c>
      <c r="F16" s="102">
        <v>0</v>
      </c>
      <c r="G16" s="105"/>
    </row>
    <row ht="20.1" customHeight="1" r="17">
      <c r="A17" s="106"/>
      <c r="B17" s="104" t="s">
        <v>178</v>
      </c>
      <c r="C17" s="104" t="s">
        <v>187</v>
      </c>
      <c r="D17" s="102">
        <v>7920</v>
      </c>
      <c r="E17" s="102">
        <v>7920</v>
      </c>
      <c r="F17" s="102">
        <v>0</v>
      </c>
      <c r="G17" s="105"/>
    </row>
    <row ht="20.1" customHeight="1" r="18">
      <c r="A18" s="106"/>
      <c r="B18" s="104" t="s">
        <v>178</v>
      </c>
      <c r="C18" s="104" t="s">
        <v>188</v>
      </c>
      <c r="D18" s="102">
        <v>134568.5</v>
      </c>
      <c r="E18" s="102">
        <v>0</v>
      </c>
      <c r="F18" s="102">
        <v>134568.5</v>
      </c>
      <c r="G18" s="105"/>
    </row>
    <row ht="20.1" customHeight="1" r="19">
      <c r="A19" s="106"/>
      <c r="B19" s="104" t="s">
        <v>193</v>
      </c>
      <c r="C19" s="104" t="s">
        <v>194</v>
      </c>
      <c r="D19" s="102">
        <v>397223.16</v>
      </c>
      <c r="E19" s="102">
        <v>378223.16</v>
      </c>
      <c r="F19" s="102">
        <v>19000</v>
      </c>
      <c r="G19" s="103"/>
    </row>
    <row ht="20.1" customHeight="1" r="20">
      <c r="A20" s="106"/>
      <c r="B20" s="104" t="s">
        <v>195</v>
      </c>
      <c r="C20" s="104" t="s">
        <v>196</v>
      </c>
      <c r="D20" s="102">
        <v>397223.16</v>
      </c>
      <c r="E20" s="102">
        <v>378223.16</v>
      </c>
      <c r="F20" s="102">
        <v>19000</v>
      </c>
      <c r="G20" s="103"/>
    </row>
    <row ht="20.1" customHeight="1" r="21">
      <c r="A21" s="106"/>
      <c r="B21" s="104" t="s">
        <v>178</v>
      </c>
      <c r="C21" s="104" t="s">
        <v>181</v>
      </c>
      <c r="D21" s="102">
        <v>309428</v>
      </c>
      <c r="E21" s="102">
        <v>309428</v>
      </c>
      <c r="F21" s="102">
        <v>0</v>
      </c>
      <c r="G21" s="103"/>
    </row>
    <row ht="20.1" customHeight="1" r="22">
      <c r="A22" s="106"/>
      <c r="B22" s="104" t="s">
        <v>178</v>
      </c>
      <c r="C22" s="104" t="s">
        <v>188</v>
      </c>
      <c r="D22" s="102">
        <v>19000</v>
      </c>
      <c r="E22" s="102">
        <v>0</v>
      </c>
      <c r="F22" s="102">
        <v>19000</v>
      </c>
      <c r="G22" s="103"/>
    </row>
    <row ht="20.1" customHeight="1" r="23">
      <c r="A23" s="106"/>
      <c r="B23" s="104" t="s">
        <v>178</v>
      </c>
      <c r="C23" s="104" t="s">
        <v>183</v>
      </c>
      <c r="D23" s="102">
        <v>68795.16</v>
      </c>
      <c r="E23" s="102">
        <v>68795.16</v>
      </c>
      <c r="F23" s="102">
        <v>0</v>
      </c>
      <c r="G23" s="103"/>
    </row>
    <row ht="20.1" customHeight="1" r="24">
      <c r="A24" s="53"/>
      <c r="B24" s="22" t="s">
        <v>197</v>
      </c>
      <c r="C24" s="22" t="s">
        <v>198</v>
      </c>
      <c r="D24" s="102">
        <v>1078854.48</v>
      </c>
      <c r="E24" s="102">
        <v>1021854.48</v>
      </c>
      <c r="F24" s="102">
        <v>57000</v>
      </c>
      <c r="G24" s="103"/>
    </row>
    <row ht="20.1" customHeight="1" r="25">
      <c r="A25" s="53"/>
      <c r="B25" s="22" t="s">
        <v>199</v>
      </c>
      <c r="C25" s="22" t="s">
        <v>200</v>
      </c>
      <c r="D25" s="102">
        <v>1078854.48</v>
      </c>
      <c r="E25" s="102">
        <v>1021854.48</v>
      </c>
      <c r="F25" s="102">
        <v>57000</v>
      </c>
      <c r="G25" s="103"/>
    </row>
    <row ht="20.1" customHeight="1" r="26">
      <c r="A26" s="53"/>
      <c r="B26" s="22" t="s">
        <v>201</v>
      </c>
      <c r="C26" s="22" t="s">
        <v>202</v>
      </c>
      <c r="D26" s="102">
        <v>1078854.48</v>
      </c>
      <c r="E26" s="102">
        <v>1021854.48</v>
      </c>
      <c r="F26" s="102">
        <v>57000</v>
      </c>
      <c r="G26" s="103"/>
    </row>
    <row ht="20.1" customHeight="1" r="27">
      <c r="A27" s="53"/>
      <c r="B27" s="22" t="s">
        <v>178</v>
      </c>
      <c r="C27" s="22" t="s">
        <v>188</v>
      </c>
      <c r="D27" s="102">
        <v>57000</v>
      </c>
      <c r="E27" s="102">
        <v>0</v>
      </c>
      <c r="F27" s="102">
        <v>57000</v>
      </c>
      <c r="G27" s="103"/>
    </row>
    <row ht="20.1" customHeight="1" r="28">
      <c r="A28" s="53"/>
      <c r="B28" s="22" t="s">
        <v>178</v>
      </c>
      <c r="C28" s="22" t="s">
        <v>181</v>
      </c>
      <c r="D28" s="102">
        <v>826500</v>
      </c>
      <c r="E28" s="102">
        <v>826500</v>
      </c>
      <c r="F28" s="102">
        <v>0</v>
      </c>
      <c r="G28" s="103"/>
    </row>
    <row ht="20.1" customHeight="1" r="29">
      <c r="A29" s="53"/>
      <c r="B29" s="22" t="s">
        <v>178</v>
      </c>
      <c r="C29" s="22" t="s">
        <v>183</v>
      </c>
      <c r="D29" s="102">
        <v>195354.48</v>
      </c>
      <c r="E29" s="102">
        <v>195354.48</v>
      </c>
      <c r="F29" s="102">
        <v>0</v>
      </c>
      <c r="G29" s="103"/>
    </row>
    <row ht="20.1" customHeight="1" r="30">
      <c r="A30" s="53"/>
      <c r="B30" s="22" t="s">
        <v>203</v>
      </c>
      <c r="C30" s="22" t="s">
        <v>204</v>
      </c>
      <c r="D30" s="102">
        <v>2120994.68</v>
      </c>
      <c r="E30" s="102">
        <v>1997494.68</v>
      </c>
      <c r="F30" s="102">
        <v>123500</v>
      </c>
      <c r="G30" s="103"/>
    </row>
    <row ht="20.1" customHeight="1" r="31">
      <c r="A31" s="53"/>
      <c r="B31" s="22" t="s">
        <v>205</v>
      </c>
      <c r="C31" s="22" t="s">
        <v>206</v>
      </c>
      <c r="D31" s="102">
        <v>2120994.68</v>
      </c>
      <c r="E31" s="102">
        <v>1997494.68</v>
      </c>
      <c r="F31" s="102">
        <v>123500</v>
      </c>
      <c r="G31" s="103"/>
    </row>
    <row ht="20.1" customHeight="1" r="32">
      <c r="A32" s="53"/>
      <c r="B32" s="22" t="s">
        <v>207</v>
      </c>
      <c r="C32" s="22" t="s">
        <v>208</v>
      </c>
      <c r="D32" s="102">
        <v>2120994.68</v>
      </c>
      <c r="E32" s="102">
        <v>1997494.68</v>
      </c>
      <c r="F32" s="102">
        <v>123500</v>
      </c>
      <c r="G32" s="103"/>
    </row>
    <row ht="20.1" customHeight="1" r="33">
      <c r="A33" s="53"/>
      <c r="B33" s="22" t="s">
        <v>178</v>
      </c>
      <c r="C33" s="22" t="s">
        <v>188</v>
      </c>
      <c r="D33" s="102">
        <v>123500</v>
      </c>
      <c r="E33" s="102">
        <v>0</v>
      </c>
      <c r="F33" s="102">
        <v>123500</v>
      </c>
      <c r="G33" s="103"/>
    </row>
    <row ht="20.1" customHeight="1" r="34">
      <c r="A34" s="53"/>
      <c r="B34" s="22" t="s">
        <v>178</v>
      </c>
      <c r="C34" s="22" t="s">
        <v>183</v>
      </c>
      <c r="D34" s="102">
        <v>376818.68</v>
      </c>
      <c r="E34" s="102">
        <v>376818.68</v>
      </c>
      <c r="F34" s="102">
        <v>0</v>
      </c>
      <c r="G34" s="103"/>
    </row>
    <row ht="20.1" customHeight="1" r="35">
      <c r="A35" s="53"/>
      <c r="B35" s="22" t="s">
        <v>178</v>
      </c>
      <c r="C35" s="22" t="s">
        <v>181</v>
      </c>
      <c r="D35" s="102">
        <v>1620676</v>
      </c>
      <c r="E35" s="102">
        <v>1620676</v>
      </c>
      <c r="F35" s="102">
        <v>0</v>
      </c>
      <c r="G35" s="103"/>
    </row>
    <row ht="20.1" customHeight="1" r="36">
      <c r="A36" s="53"/>
      <c r="B36" s="22" t="s">
        <v>209</v>
      </c>
      <c r="C36" s="22" t="s">
        <v>210</v>
      </c>
      <c r="D36" s="102">
        <v>779096.73</v>
      </c>
      <c r="E36" s="102">
        <v>736346.73</v>
      </c>
      <c r="F36" s="102">
        <v>42750</v>
      </c>
      <c r="G36" s="103"/>
    </row>
    <row ht="20.1" customHeight="1" r="37">
      <c r="A37" s="53"/>
      <c r="B37" s="22" t="s">
        <v>211</v>
      </c>
      <c r="C37" s="22" t="s">
        <v>212</v>
      </c>
      <c r="D37" s="102">
        <v>779096.73</v>
      </c>
      <c r="E37" s="102">
        <v>736346.73</v>
      </c>
      <c r="F37" s="102">
        <v>42750</v>
      </c>
      <c r="G37" s="103"/>
    </row>
    <row ht="20.1" customHeight="1" r="38">
      <c r="A38" s="53"/>
      <c r="B38" s="22" t="s">
        <v>213</v>
      </c>
      <c r="C38" s="22" t="s">
        <v>214</v>
      </c>
      <c r="D38" s="102">
        <v>779096.73</v>
      </c>
      <c r="E38" s="102">
        <v>736346.73</v>
      </c>
      <c r="F38" s="102">
        <v>42750</v>
      </c>
      <c r="G38" s="103"/>
    </row>
    <row ht="20.1" customHeight="1" r="39">
      <c r="A39" s="53"/>
      <c r="B39" s="22" t="s">
        <v>178</v>
      </c>
      <c r="C39" s="22" t="s">
        <v>188</v>
      </c>
      <c r="D39" s="102">
        <v>42750</v>
      </c>
      <c r="E39" s="102">
        <v>0</v>
      </c>
      <c r="F39" s="102">
        <v>42750</v>
      </c>
      <c r="G39" s="103"/>
    </row>
    <row ht="20.1" customHeight="1" r="40">
      <c r="A40" s="53"/>
      <c r="B40" s="22" t="s">
        <v>178</v>
      </c>
      <c r="C40" s="22" t="s">
        <v>181</v>
      </c>
      <c r="D40" s="102">
        <v>596454</v>
      </c>
      <c r="E40" s="102">
        <v>596454</v>
      </c>
      <c r="F40" s="102">
        <v>0</v>
      </c>
      <c r="G40" s="103"/>
    </row>
    <row ht="20.1" customHeight="1" r="41">
      <c r="A41" s="53"/>
      <c r="B41" s="22" t="s">
        <v>178</v>
      </c>
      <c r="C41" s="22" t="s">
        <v>183</v>
      </c>
      <c r="D41" s="102">
        <v>139892.73</v>
      </c>
      <c r="E41" s="102">
        <v>139892.73</v>
      </c>
      <c r="F41" s="102">
        <v>0</v>
      </c>
      <c r="G41" s="103"/>
    </row>
    <row ht="20.1" customHeight="1" r="42">
      <c r="A42" s="53"/>
      <c r="B42" s="22" t="s">
        <v>221</v>
      </c>
      <c r="C42" s="22" t="s">
        <v>222</v>
      </c>
      <c r="D42" s="102">
        <v>2776069.28</v>
      </c>
      <c r="E42" s="102">
        <v>2624069.28</v>
      </c>
      <c r="F42" s="102">
        <v>152000</v>
      </c>
      <c r="G42" s="103"/>
    </row>
    <row ht="20.1" customHeight="1" r="43">
      <c r="A43" s="53"/>
      <c r="B43" s="22" t="s">
        <v>223</v>
      </c>
      <c r="C43" s="22" t="s">
        <v>224</v>
      </c>
      <c r="D43" s="102">
        <v>1479689.8</v>
      </c>
      <c r="E43" s="102">
        <v>1398939.8</v>
      </c>
      <c r="F43" s="102">
        <v>80750</v>
      </c>
      <c r="G43" s="103"/>
    </row>
    <row ht="20.1" customHeight="1" r="44">
      <c r="A44" s="53"/>
      <c r="B44" s="22" t="s">
        <v>225</v>
      </c>
      <c r="C44" s="22" t="s">
        <v>226</v>
      </c>
      <c r="D44" s="102">
        <v>1479689.8</v>
      </c>
      <c r="E44" s="102">
        <v>1398939.8</v>
      </c>
      <c r="F44" s="102">
        <v>80750</v>
      </c>
      <c r="G44" s="103"/>
    </row>
    <row ht="20.1" customHeight="1" r="45">
      <c r="A45" s="53"/>
      <c r="B45" s="22" t="s">
        <v>178</v>
      </c>
      <c r="C45" s="22" t="s">
        <v>181</v>
      </c>
      <c r="D45" s="102">
        <v>1132594</v>
      </c>
      <c r="E45" s="102">
        <v>1132594</v>
      </c>
      <c r="F45" s="102">
        <v>0</v>
      </c>
      <c r="G45" s="103"/>
    </row>
    <row ht="20.1" customHeight="1" r="46">
      <c r="A46" s="53"/>
      <c r="B46" s="22" t="s">
        <v>178</v>
      </c>
      <c r="C46" s="22" t="s">
        <v>183</v>
      </c>
      <c r="D46" s="102">
        <v>266345.8</v>
      </c>
      <c r="E46" s="102">
        <v>266345.8</v>
      </c>
      <c r="F46" s="102">
        <v>0</v>
      </c>
      <c r="G46" s="103"/>
    </row>
    <row ht="20.1" customHeight="1" r="47">
      <c r="A47" s="53"/>
      <c r="B47" s="22" t="s">
        <v>178</v>
      </c>
      <c r="C47" s="22" t="s">
        <v>188</v>
      </c>
      <c r="D47" s="102">
        <v>80750</v>
      </c>
      <c r="E47" s="102">
        <v>0</v>
      </c>
      <c r="F47" s="102">
        <v>80750</v>
      </c>
      <c r="G47" s="103"/>
    </row>
    <row ht="20.1" customHeight="1" r="48">
      <c r="A48" s="53"/>
      <c r="B48" s="22" t="s">
        <v>237</v>
      </c>
      <c r="C48" s="22" t="s">
        <v>238</v>
      </c>
      <c r="D48" s="102">
        <v>1296379.48</v>
      </c>
      <c r="E48" s="102">
        <v>1225129.48</v>
      </c>
      <c r="F48" s="102">
        <v>71250</v>
      </c>
      <c r="G48" s="103"/>
    </row>
    <row ht="20.1" customHeight="1" r="49">
      <c r="A49" s="53"/>
      <c r="B49" s="22" t="s">
        <v>239</v>
      </c>
      <c r="C49" s="22" t="s">
        <v>240</v>
      </c>
      <c r="D49" s="102">
        <v>1296379.48</v>
      </c>
      <c r="E49" s="102">
        <v>1225129.48</v>
      </c>
      <c r="F49" s="102">
        <v>71250</v>
      </c>
      <c r="G49" s="103"/>
    </row>
    <row ht="20.1" customHeight="1" r="50">
      <c r="A50" s="53"/>
      <c r="B50" s="22" t="s">
        <v>178</v>
      </c>
      <c r="C50" s="22" t="s">
        <v>183</v>
      </c>
      <c r="D50" s="102">
        <v>233371.48</v>
      </c>
      <c r="E50" s="102">
        <v>233371.48</v>
      </c>
      <c r="F50" s="102">
        <v>0</v>
      </c>
      <c r="G50" s="103"/>
    </row>
    <row ht="20.1" customHeight="1" r="51">
      <c r="A51" s="53"/>
      <c r="B51" s="22" t="s">
        <v>178</v>
      </c>
      <c r="C51" s="22" t="s">
        <v>188</v>
      </c>
      <c r="D51" s="102">
        <v>71250</v>
      </c>
      <c r="E51" s="102">
        <v>0</v>
      </c>
      <c r="F51" s="102">
        <v>71250</v>
      </c>
      <c r="G51" s="103"/>
    </row>
    <row ht="20.1" customHeight="1" r="52">
      <c r="A52" s="53"/>
      <c r="B52" s="22" t="s">
        <v>178</v>
      </c>
      <c r="C52" s="22" t="s">
        <v>181</v>
      </c>
      <c r="D52" s="102">
        <v>991758</v>
      </c>
      <c r="E52" s="102">
        <v>991758</v>
      </c>
      <c r="F52" s="102">
        <v>0</v>
      </c>
      <c r="G52" s="103"/>
    </row>
  </sheetData>
  <mergeCells count="2">
    <mergeCell ref="A2:G2"/>
    <mergeCell ref="A3:D3"/>
  </mergeCells>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